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S29" i="1"/>
</calcChain>
</file>

<file path=xl/sharedStrings.xml><?xml version="1.0" encoding="utf-8"?>
<sst xmlns="http://schemas.openxmlformats.org/spreadsheetml/2006/main" count="495" uniqueCount="270">
  <si>
    <t>Tender No.</t>
  </si>
  <si>
    <t>Item/Nature of work</t>
  </si>
  <si>
    <t>Mode of tender Enquiry</t>
  </si>
  <si>
    <t>Date(MM/DD/YY) of Publication of NIT</t>
  </si>
  <si>
    <t>Type of Bidding</t>
  </si>
  <si>
    <t>Last Date(DD/MM/YY) of Reciept of tender</t>
  </si>
  <si>
    <t>Nos. of tenders recd.</t>
  </si>
  <si>
    <t>Contract No</t>
  </si>
  <si>
    <t>Names of parties qualified after TE</t>
  </si>
  <si>
    <t>Names of parties not qualified after TE</t>
  </si>
  <si>
    <t>Is contract awarded to lowest tenderer</t>
  </si>
  <si>
    <t>Date (MM/DD/YY)</t>
  </si>
  <si>
    <t>Name of Contractor</t>
  </si>
  <si>
    <t>Value of Contract (Rs.)</t>
  </si>
  <si>
    <t>Scedule date of completion of supplies</t>
  </si>
  <si>
    <t/>
  </si>
  <si>
    <t>Original equipment manufacturer(OEM)</t>
  </si>
  <si>
    <t>Honeywell Automation India Limited</t>
  </si>
  <si>
    <t>OC10000216</t>
  </si>
  <si>
    <t>Open Tender</t>
  </si>
  <si>
    <t>L1 against Open tenders</t>
  </si>
  <si>
    <t>Nityananda Borah</t>
  </si>
  <si>
    <t>P.K.Construction</t>
  </si>
  <si>
    <t>Prabesh Barman</t>
  </si>
  <si>
    <t>OC16000268</t>
  </si>
  <si>
    <t>Single Offer Basis</t>
  </si>
  <si>
    <t>Panumax Enterprise</t>
  </si>
  <si>
    <t>Proprietary Basis</t>
  </si>
  <si>
    <t>Aspen Technology, Inc.</t>
  </si>
  <si>
    <t>Single Tender Basis</t>
  </si>
  <si>
    <t>Urbane Industries Limited</t>
  </si>
  <si>
    <t>OC26000071</t>
  </si>
  <si>
    <t>Apurba Mili</t>
  </si>
  <si>
    <t>LC15000102</t>
  </si>
  <si>
    <t>Limited Tender</t>
  </si>
  <si>
    <t>L1 against limited tenders</t>
  </si>
  <si>
    <t>Technical Drying Services (Asia)</t>
  </si>
  <si>
    <t>Fokhor Uddin Ali Ahmed</t>
  </si>
  <si>
    <t>TELLYWOOD COMMUNICATION</t>
  </si>
  <si>
    <t>AMC of ELC and LVDH</t>
  </si>
  <si>
    <t>Capron Oil Management and</t>
  </si>
  <si>
    <t>Aswartha Condition Monitoring Engin</t>
  </si>
  <si>
    <t>OC15000203</t>
  </si>
  <si>
    <t>Assam Buildrite Concretings</t>
  </si>
  <si>
    <t>LC15000103</t>
  </si>
  <si>
    <t>Manash Bordoloi</t>
  </si>
  <si>
    <t>Badrul Ali</t>
  </si>
  <si>
    <t>Dipak Kumar Deka</t>
  </si>
  <si>
    <t>Electro Meter Corporation</t>
  </si>
  <si>
    <t>OC15000170</t>
  </si>
  <si>
    <t>Selection byLottery after open tendering</t>
  </si>
  <si>
    <t>Upcem Engineering and Consultancy</t>
  </si>
  <si>
    <t>OC27000022</t>
  </si>
  <si>
    <t>Ramen Kumar Phukon</t>
  </si>
  <si>
    <t>Godrej &amp; Boyce Mfg. Co. Ltd.</t>
  </si>
  <si>
    <t>Repeat Order</t>
  </si>
  <si>
    <t>Pilodist GmbH</t>
  </si>
  <si>
    <t>Saudi Basic Industries Corporation</t>
  </si>
  <si>
    <t>OC43000108</t>
  </si>
  <si>
    <t>Cabicon Box and Lorry Services Pvt</t>
  </si>
  <si>
    <t>OC43000083</t>
  </si>
  <si>
    <t>Nuberg Engineering Limited</t>
  </si>
  <si>
    <t>Flowserve Sanmar Limited</t>
  </si>
  <si>
    <t>GE INTELLIGENT PLATFORMS PVT. LTD</t>
  </si>
  <si>
    <t>OC43000094</t>
  </si>
  <si>
    <t>Laxmi Engineering Industries</t>
  </si>
  <si>
    <t>OC43000095</t>
  </si>
  <si>
    <t>North Street Cooling Towers</t>
  </si>
  <si>
    <t>Industrial Systems LLP</t>
  </si>
  <si>
    <t>OC13000127</t>
  </si>
  <si>
    <t>Associated Industries</t>
  </si>
  <si>
    <t>Skytech Systems(I) Pvt. Ltd.</t>
  </si>
  <si>
    <t>Mitsubishi Chemical Analytec Co.</t>
  </si>
  <si>
    <t>Eagle Burgmann India Pvt. Ltd.</t>
  </si>
  <si>
    <t>Bharat Heavy Electricals Limited</t>
  </si>
  <si>
    <t>4600007441</t>
  </si>
  <si>
    <t>BHARAT OMAN REFINERIES LIMITED</t>
  </si>
  <si>
    <t>OC05000170</t>
  </si>
  <si>
    <t>HEETU CHEMICALS AND ALKALIES LTD</t>
  </si>
  <si>
    <t>Hayward Tyler Services</t>
  </si>
  <si>
    <t>Y T Moon Energy Solutions</t>
  </si>
  <si>
    <t>Rotary Seal Ring#15 for 18-KA-130</t>
  </si>
  <si>
    <t>Chetra Seals Private Ltd.-Ambernath</t>
  </si>
  <si>
    <t>N K INSTRUMENTS</t>
  </si>
  <si>
    <t>OC02000168</t>
  </si>
  <si>
    <t>SEHRA PUMPS PVT LTD</t>
  </si>
  <si>
    <t>OC25000031</t>
  </si>
  <si>
    <t>TMT bars  8mm, IS-1786, Gr. Fe-500</t>
  </si>
  <si>
    <t>VPS METAL WORKS PRIVATE  LTD</t>
  </si>
  <si>
    <t>TMT bars 10mm, IS-1786, Gr. Fe-500</t>
  </si>
  <si>
    <t>RPF PIPES AND FITTINGS</t>
  </si>
  <si>
    <t>Comprehensive Annual Maintenance Contract (CAMC) of Terminal Automation System at Siliguri Marketing Terminal</t>
  </si>
  <si>
    <t>NA</t>
  </si>
  <si>
    <t>OEM Basis</t>
  </si>
  <si>
    <t>23.09.2018</t>
  </si>
  <si>
    <t xml:space="preserve"> Electrical Works for LPG Bottling Plant revamp (Ecarousel Project) and other similar project jobs inside Refinery.</t>
  </si>
  <si>
    <t>18.08.2017</t>
  </si>
  <si>
    <t>Two Bid</t>
  </si>
  <si>
    <t>04.09.2017</t>
  </si>
  <si>
    <t>4</t>
  </si>
  <si>
    <t>Progressive Agency</t>
  </si>
  <si>
    <t>1. B. R. Construction
2. Nityananda Borah
3. Nirmal Electric House</t>
  </si>
  <si>
    <t>30.04.2018</t>
  </si>
  <si>
    <t>Miscellaneous Civil/Architectural Works for DHDT Project (Group A &amp; B)</t>
  </si>
  <si>
    <t>OC10000211</t>
  </si>
  <si>
    <t>09.07.2017</t>
  </si>
  <si>
    <t>5</t>
  </si>
  <si>
    <t>1. Punjab Engineering Company
2. P K Construction
3. Prabesh Barman
4. Tirupati Construction Co.</t>
  </si>
  <si>
    <t>SCS Enterprise</t>
  </si>
  <si>
    <t>09.10.2018</t>
  </si>
  <si>
    <t>Annual maintenance contract for expert service of LPG bottling plant</t>
  </si>
  <si>
    <t>26.05.2017</t>
  </si>
  <si>
    <t>03.07.2017</t>
  </si>
  <si>
    <t>2</t>
  </si>
  <si>
    <t>Prodip Gogoi</t>
  </si>
  <si>
    <t>11.10.2019</t>
  </si>
  <si>
    <t>14.10.2017</t>
  </si>
  <si>
    <t>Implementation of MES System</t>
  </si>
  <si>
    <t xml:space="preserve">Supply &amp; Installation of Namma Toilet unit- NT-U1-P003 Platform Mounted System at Kohora, Kaziranga National Park for use of Tourists </t>
  </si>
  <si>
    <t>31.01.2018</t>
  </si>
  <si>
    <t>Supply, Installation, Testing and Commissioning of SRU Liquid Sulphur loading yard area Lighting Works.</t>
  </si>
  <si>
    <t>OC17000099</t>
  </si>
  <si>
    <t>17.07.2017</t>
  </si>
  <si>
    <t>15.08.2017</t>
  </si>
  <si>
    <t>1. B.R Construction
2. Nityananda Borah</t>
  </si>
  <si>
    <t>12.04.2018</t>
  </si>
  <si>
    <t>31.10.2018</t>
  </si>
  <si>
    <t>Service contract for Manual cleaning of slop and IFO tanks of refinery</t>
  </si>
  <si>
    <t>02.08.2017</t>
  </si>
  <si>
    <t>3</t>
  </si>
  <si>
    <t>1. Badrul Ali
2. Rita Moni Morang</t>
  </si>
  <si>
    <t>Dehumidification contract for DHDT Reactor internal job.</t>
  </si>
  <si>
    <t>12.10.17</t>
  </si>
  <si>
    <t>1. Technical Cooling System
2. Technical Drying Services Asia Pvt Ltd</t>
  </si>
  <si>
    <t>22.11.2017</t>
  </si>
  <si>
    <t>Internal Painting of tanks during M&amp;I at NRL</t>
  </si>
  <si>
    <t>OC19000229</t>
  </si>
  <si>
    <t>22.05.2017</t>
  </si>
  <si>
    <t>12.06.2017</t>
  </si>
  <si>
    <t>1. PKM Erectors
2. Tristar Painting &amp; Engineering
3. Fokhoruddin Ali Ahmed
4. Mineswar Das</t>
  </si>
  <si>
    <t>Ramen Kr. Phukan</t>
  </si>
  <si>
    <t>Film on CSR and Sustainability activities of NRL</t>
  </si>
  <si>
    <t>19.10.2020</t>
  </si>
  <si>
    <t>Condition Monitoring Support Management Services (CMSMS)</t>
  </si>
  <si>
    <t>OC41000004</t>
  </si>
  <si>
    <t>23.02.2017</t>
  </si>
  <si>
    <t>16-03-2017</t>
  </si>
  <si>
    <t>1. Aswartha Condition Monitoring Engg. 
2. SPM Instrument India Pvt Ltd</t>
  </si>
  <si>
    <t>IRD Mechanalysis Pvt. Ltd</t>
  </si>
  <si>
    <t>Hiring of Concrete Batching Plant &amp; Concrete Pump for NRL Building Project Site at Guwahati.</t>
  </si>
  <si>
    <t>16.03.2017</t>
  </si>
  <si>
    <t>1</t>
  </si>
  <si>
    <t>Balance Structural Works for DHDT – Groups A</t>
  </si>
  <si>
    <t>16.10.2017</t>
  </si>
  <si>
    <t xml:space="preserve">Single Bid </t>
  </si>
  <si>
    <t>22.10.2017</t>
  </si>
  <si>
    <t>1. Apurba Mili
2. Badrul Ali
3. Dipak Kr. Deka
4.  Haren Saikia
5. Manash Bordoloi</t>
  </si>
  <si>
    <t>24.12.2017</t>
  </si>
  <si>
    <t>Balance Structural Works for DHDT – Groups A, B and C</t>
  </si>
  <si>
    <t>Calibration of Laboratory test equipments and measuring devices for two years.</t>
  </si>
  <si>
    <t>OC12000075</t>
  </si>
  <si>
    <t>1. Nagman Instruments and Electronics Private Limited
2. Winmet technologies pvt ltd
3. Young Engg And Calibration Services Pvt Ltd. Ltd</t>
  </si>
  <si>
    <t>14.10.2019</t>
  </si>
  <si>
    <t xml:space="preserve">Annual Maintenance Contract (AMC) of Terminal Automation System at NRMT </t>
  </si>
  <si>
    <t>OEM basis</t>
  </si>
  <si>
    <t>31.10.2017</t>
  </si>
  <si>
    <t>Miscelleneous Services for Project Jobs at NRL Site, Numaligarh</t>
  </si>
  <si>
    <t>12.05.2016</t>
  </si>
  <si>
    <t>14</t>
  </si>
  <si>
    <t xml:space="preserve">1. Upcem Engineering And Consultancy Pvt Ltd
2. Mridul Phukan
3. C-Age Systems
4. Dipak Deka
5. Nripen Barhoi
6. North East Seven Sister Construction Co.
7. Dipen Boruah
8. K D Borgohain
9. M. B. Enterprise
10. Tayab Ali
11. Badrul Ali
12. Bishwajit Deb
13. Diganta Kalita
14. Sarumai Gogoi </t>
  </si>
  <si>
    <t>Annual Painting contract for Fire and Safety department</t>
  </si>
  <si>
    <t>31.07.2017</t>
  </si>
  <si>
    <t>16.08.2017</t>
  </si>
  <si>
    <t>1. Ramen Kr. Phukan
2. Jyotirmoy Bordolaye,
3. Mineswar Das</t>
  </si>
  <si>
    <t>31.10.2019</t>
  </si>
  <si>
    <t xml:space="preserve">Supply of  Hospital Equipments &amp; Furniture for VK-NRL Hospital </t>
  </si>
  <si>
    <t>5.12.2017</t>
  </si>
  <si>
    <t>Consumabls for Pilodist Vaccum Distillation Analyzer</t>
  </si>
  <si>
    <t>23.10.2017</t>
  </si>
  <si>
    <t>Supply of MTBE</t>
  </si>
  <si>
    <t>All other terms &amp; conditions are same as per LOI ref : NRL/MTBE.01/2016-17 dated 22 september-2016 against new Tender MTBE.BPC 01/17 dated 08-09-2016.PI no 2052582 dated 10.08.2017 (10 th cargo) This order is only to regularise the release of payment to the vendor</t>
  </si>
  <si>
    <t>Supply and installation of Pre-Engineered portable cabins for office at NRL site.</t>
  </si>
  <si>
    <t>24.07.2017</t>
  </si>
  <si>
    <t>09.08.2017</t>
  </si>
  <si>
    <t>1. Cabicon Box and Lorry Services Pvt. Ltd.
2. Pondy Instrumentation and Control
3. TINNY CRAFT
4. ANCHOR CONTAINER SERVICES PVT LTD</t>
  </si>
  <si>
    <t>Trans Northeast Infrastructure and Solution</t>
  </si>
  <si>
    <t>13.03.2018</t>
  </si>
  <si>
    <t>Design, engineering, fabrication, supply and supervisory services for  installation of  tube bundle and channel cover for 11-EE-00-004</t>
  </si>
  <si>
    <t>06.07.2017</t>
  </si>
  <si>
    <t>1. Nuberg Engineering Ltd
2. Aero Engineers
3. Titanium Equipment and Anode Mfg. Co. Ltd</t>
  </si>
  <si>
    <t>1. Multimax Engineering Works Pvt. Ltd.
2. STARLING ENGINEERING WORKS PVT LTD</t>
  </si>
  <si>
    <t>12.02.2018</t>
  </si>
  <si>
    <t>Supply of Spares for GE Micro PLC</t>
  </si>
  <si>
    <t>21.12.2017</t>
  </si>
  <si>
    <t>Supply of Complete Tube Bundle Assembly for Air Fin Cooler 03-EA-014, DCU</t>
  </si>
  <si>
    <t>26.04.2017</t>
  </si>
  <si>
    <t>29.05.2017</t>
  </si>
  <si>
    <t>1. Laxmi Engineering Industries (Bhopal) Pvt. Ltd
2. Kelvion India Pvt. Ltd.
3. Enginemates Heat Transfer Pvt. Ltd.
4. Aerothem Products,
5. Aero Engineers</t>
  </si>
  <si>
    <t>13.04.2018</t>
  </si>
  <si>
    <t>Supply of Cooling Tower Composite Drive Shafts at NRL</t>
  </si>
  <si>
    <t>31.05.2017</t>
  </si>
  <si>
    <t>1. North Street Cooling Towers Pvt. Ltd.
2. Amalgamated Industrial Composites Pvt. Ltd
3. Rohit Enterprises</t>
  </si>
  <si>
    <t>Paltech Cooling Towers &amp; Equipments Ltd</t>
  </si>
  <si>
    <t>3.12.2017</t>
  </si>
  <si>
    <t>Procurement of water decantation valve for tank bottoms</t>
  </si>
  <si>
    <t>OC01000181</t>
  </si>
  <si>
    <t>04.11.2016</t>
  </si>
  <si>
    <t>28.11.2016</t>
  </si>
  <si>
    <t>1. Industrial Systems
2. Saisanket Enterprise</t>
  </si>
  <si>
    <t>14.02.2018</t>
  </si>
  <si>
    <t xml:space="preserve">Supply of Neoprene Rubber Gasket for Siliguri Marketing Terminal of NRL </t>
  </si>
  <si>
    <t>16.05.2017</t>
  </si>
  <si>
    <t>05.06.2017</t>
  </si>
  <si>
    <t>10</t>
  </si>
  <si>
    <t>1. Associated Industries
2. Softex Industrial Products Pvt. Ltd.
3. Southern Gasket Products</t>
  </si>
  <si>
    <t xml:space="preserve">1. Cori Engineers Pvt. Ltd.
2. Excellent Gasket Pvt. Ltd
3. India Oil Seals &amp; Synthetic Products
4. J.J. Electrical Corporation
5. Ka Industries
6. KND Rubber
7. National Rubber Industries
</t>
  </si>
  <si>
    <t>30.11.2017</t>
  </si>
  <si>
    <t>Procurement of Total Sulphur Analyser</t>
  </si>
  <si>
    <t>Repeat Order 4506099276 dtd. 10.04.2017</t>
  </si>
  <si>
    <t>12.01.2018</t>
  </si>
  <si>
    <t>Procurement of Nitrogen Analyser</t>
  </si>
  <si>
    <t>Repeat Order 4506004525 dtd 24.02.2017</t>
  </si>
  <si>
    <t>16.01.2018</t>
  </si>
  <si>
    <t>Supply of M/s Eagle Burgmann India Pvt. Ltd (EBIPL) make Mechanical Seal spares at NRL, Numaligarh</t>
  </si>
  <si>
    <t>7.03.2018</t>
  </si>
  <si>
    <t>Supply of spares for 12 MW STG at NRL (Make: BHEL).</t>
  </si>
  <si>
    <t>20.03.2018</t>
  </si>
  <si>
    <t xml:space="preserve">Mechanical seal spares </t>
  </si>
  <si>
    <t>10.03.2018</t>
  </si>
  <si>
    <t>Procurement of 40 (±5%) TMT of NAPTHA as per specifications to supply to BCPL</t>
  </si>
  <si>
    <t>1. BORL
2. BPCL (I&amp;C)</t>
  </si>
  <si>
    <t>HPL</t>
  </si>
  <si>
    <t>EOI</t>
  </si>
  <si>
    <t>24.06.2017</t>
  </si>
  <si>
    <t>Supply of C2Cl4 (unstabilized Tetra Chloro-ethylene) for use in MSP.</t>
  </si>
  <si>
    <t>10.08.2017</t>
  </si>
  <si>
    <t>06.09.2017</t>
  </si>
  <si>
    <t>1. HEETU CHEMICALS AND ALKALIES LTD
2. KPL International Ltd.</t>
  </si>
  <si>
    <t>Bhanwarlal Jhanwar And Sons</t>
  </si>
  <si>
    <t>30.10.2018</t>
  </si>
  <si>
    <t>Procurement of M/s Hayward Tayler Ltd make turbine spares</t>
  </si>
  <si>
    <t>11.01.2018</t>
  </si>
  <si>
    <t xml:space="preserve">Supply of Spares for APSU Refrigeration Compressor </t>
  </si>
  <si>
    <t>13.12.2017</t>
  </si>
  <si>
    <t>19.04.2018</t>
  </si>
  <si>
    <t xml:space="preserve">Supply of Spares HBM make load cell with transmitter for NRL ASPU. </t>
  </si>
  <si>
    <t>Procurement of Submersible Agitator sand pump.</t>
  </si>
  <si>
    <t>08.06.2017</t>
  </si>
  <si>
    <t>1. Sehra Pumps Pvt. Ltd
2. SRS International</t>
  </si>
  <si>
    <t>28.02.2018</t>
  </si>
  <si>
    <t>31.08.2017</t>
  </si>
  <si>
    <t>20.09.2017</t>
  </si>
  <si>
    <t>1. VPS Metal Works Pvt. Ltd.
2. RPF Pipes &amp; Fittings</t>
  </si>
  <si>
    <t>03.05.2017</t>
  </si>
  <si>
    <t>28.08.2017</t>
  </si>
  <si>
    <t>07.08.2017</t>
  </si>
  <si>
    <t>2.08.2017</t>
  </si>
  <si>
    <t>23.08.2017</t>
  </si>
  <si>
    <t>7.08.2017</t>
  </si>
  <si>
    <t>10.10.2019</t>
  </si>
  <si>
    <t>15.10.2019</t>
  </si>
  <si>
    <t>17.11.2017</t>
  </si>
  <si>
    <t>3.09.2019</t>
  </si>
  <si>
    <t>25.05.2016</t>
  </si>
  <si>
    <t>Numaligarh Refinery Limited</t>
  </si>
  <si>
    <t>(A Govt. of India Enterprise)</t>
  </si>
  <si>
    <t>PO : NRP, Dist: Golaghat, Assam</t>
  </si>
  <si>
    <t>17.10.2017</t>
  </si>
  <si>
    <t>Details of contracts above 05 Lakhs awarded in the Month of October'2017</t>
  </si>
  <si>
    <t>06.12.2017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</si>
</sst>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Book Antiqua"/>
      <family val="1"/>
    </font>
    <font>
      <b/>
      <sz val="12"/>
      <color theme="1"/>
      <name val="Book Antiqua"/>
      <family val="1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2" xfId="1" applyFont="1" applyFill="1" applyBorder="1" applyAlignment="1">
      <alignment vertical="top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49" fontId="5" fillId="0" borderId="2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vertical="top" wrapText="1"/>
    </xf>
    <xf numFmtId="14" fontId="5" fillId="0" borderId="2" xfId="1" applyNumberFormat="1" applyFont="1" applyFill="1" applyBorder="1" applyAlignment="1">
      <alignment vertical="top" wrapText="1"/>
    </xf>
    <xf numFmtId="4" fontId="5" fillId="0" borderId="2" xfId="1" applyNumberFormat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5" fillId="0" borderId="1" xfId="1" applyNumberFormat="1" applyFont="1" applyFill="1" applyBorder="1" applyAlignment="1">
      <alignment vertical="top" wrapText="1"/>
    </xf>
    <xf numFmtId="14" fontId="5" fillId="0" borderId="1" xfId="1" applyNumberFormat="1" applyFont="1" applyFill="1" applyBorder="1" applyAlignment="1">
      <alignment vertical="top" wrapText="1"/>
    </xf>
    <xf numFmtId="4" fontId="5" fillId="0" borderId="1" xfId="1" applyNumberFormat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49" fontId="5" fillId="0" borderId="3" xfId="1" applyNumberFormat="1" applyFont="1" applyFill="1" applyBorder="1" applyAlignment="1">
      <alignment horizontal="center" vertical="top" wrapText="1"/>
    </xf>
    <xf numFmtId="49" fontId="5" fillId="0" borderId="4" xfId="1" applyNumberFormat="1" applyFont="1" applyFill="1" applyBorder="1" applyAlignment="1">
      <alignment horizontal="center" vertical="top" wrapText="1"/>
    </xf>
    <xf numFmtId="49" fontId="5" fillId="0" borderId="5" xfId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>
      <alignment horizontal="left" vertical="top" wrapText="1"/>
    </xf>
    <xf numFmtId="2" fontId="5" fillId="0" borderId="4" xfId="1" applyNumberFormat="1" applyFont="1" applyFill="1" applyBorder="1" applyAlignment="1">
      <alignment horizontal="left" vertical="top" wrapText="1"/>
    </xf>
    <xf numFmtId="2" fontId="5" fillId="0" borderId="5" xfId="1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2"/>
  <sheetViews>
    <sheetView tabSelected="1" topLeftCell="G40" workbookViewId="0">
      <selection activeCell="O43" sqref="O43"/>
    </sheetView>
  </sheetViews>
  <sheetFormatPr defaultRowHeight="13.5"/>
  <cols>
    <col min="1" max="1" width="11.7109375" style="1" bestFit="1" customWidth="1"/>
    <col min="2" max="2" width="26.85546875" style="1" customWidth="1"/>
    <col min="3" max="3" width="21.85546875" style="1" bestFit="1" customWidth="1"/>
    <col min="4" max="4" width="11.42578125" style="1" customWidth="1"/>
    <col min="5" max="5" width="9.140625" style="1" customWidth="1"/>
    <col min="6" max="6" width="10.85546875" style="1" customWidth="1"/>
    <col min="7" max="7" width="9.140625" style="2" customWidth="1"/>
    <col min="8" max="8" width="11.140625" style="1" bestFit="1" customWidth="1"/>
    <col min="9" max="9" width="22.140625" style="1" customWidth="1"/>
    <col min="10" max="10" width="23" style="1" customWidth="1"/>
    <col min="11" max="11" width="29.7109375" style="1" customWidth="1"/>
    <col min="12" max="12" width="10.7109375" style="1" customWidth="1"/>
    <col min="13" max="13" width="31.28515625" style="1" customWidth="1"/>
    <col min="14" max="14" width="13.28515625" style="1" customWidth="1"/>
    <col min="15" max="15" width="23.42578125" style="2" customWidth="1"/>
    <col min="16" max="16384" width="9.140625" style="1"/>
  </cols>
  <sheetData>
    <row r="1" spans="1:15" ht="16.5">
      <c r="A1" s="21" t="s">
        <v>264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6.5">
      <c r="A2" s="21" t="s">
        <v>265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6.5">
      <c r="A3" s="21" t="s">
        <v>266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6.5">
      <c r="A4" s="21" t="s">
        <v>268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5" customFormat="1" ht="28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4" t="s">
        <v>14</v>
      </c>
    </row>
    <row r="6" spans="1:15" s="11" customFormat="1" ht="28.5" customHeight="1">
      <c r="A6" s="6" t="s">
        <v>92</v>
      </c>
      <c r="B6" s="6" t="s">
        <v>91</v>
      </c>
      <c r="C6" s="22" t="s">
        <v>93</v>
      </c>
      <c r="D6" s="23"/>
      <c r="E6" s="23"/>
      <c r="F6" s="23"/>
      <c r="G6" s="24"/>
      <c r="H6" s="7">
        <v>4300053326</v>
      </c>
      <c r="I6" s="6" t="s">
        <v>17</v>
      </c>
      <c r="J6" s="6" t="s">
        <v>92</v>
      </c>
      <c r="K6" s="6" t="s">
        <v>16</v>
      </c>
      <c r="L6" s="8">
        <v>43012</v>
      </c>
      <c r="M6" s="6" t="s">
        <v>17</v>
      </c>
      <c r="N6" s="9">
        <v>6246149.79</v>
      </c>
      <c r="O6" s="10" t="s">
        <v>94</v>
      </c>
    </row>
    <row r="7" spans="1:15" s="11" customFormat="1" ht="28.5" customHeight="1">
      <c r="A7" s="12" t="s">
        <v>18</v>
      </c>
      <c r="B7" s="12" t="s">
        <v>95</v>
      </c>
      <c r="C7" s="12" t="s">
        <v>19</v>
      </c>
      <c r="D7" s="13" t="s">
        <v>96</v>
      </c>
      <c r="E7" s="12" t="s">
        <v>97</v>
      </c>
      <c r="F7" s="13" t="s">
        <v>98</v>
      </c>
      <c r="G7" s="14" t="s">
        <v>99</v>
      </c>
      <c r="H7" s="15">
        <v>4300053335</v>
      </c>
      <c r="I7" s="12" t="s">
        <v>101</v>
      </c>
      <c r="J7" s="12" t="s">
        <v>100</v>
      </c>
      <c r="K7" s="12" t="s">
        <v>20</v>
      </c>
      <c r="L7" s="16">
        <v>43013</v>
      </c>
      <c r="M7" s="12" t="s">
        <v>21</v>
      </c>
      <c r="N7" s="17">
        <v>5399752</v>
      </c>
      <c r="O7" s="18" t="s">
        <v>102</v>
      </c>
    </row>
    <row r="8" spans="1:15" s="11" customFormat="1" ht="28.5" customHeight="1">
      <c r="A8" s="12" t="s">
        <v>104</v>
      </c>
      <c r="B8" s="12" t="s">
        <v>103</v>
      </c>
      <c r="C8" s="12" t="s">
        <v>19</v>
      </c>
      <c r="D8" s="13" t="s">
        <v>105</v>
      </c>
      <c r="E8" s="12" t="s">
        <v>97</v>
      </c>
      <c r="F8" s="13" t="s">
        <v>258</v>
      </c>
      <c r="G8" s="14" t="s">
        <v>106</v>
      </c>
      <c r="H8" s="15">
        <v>4300053356</v>
      </c>
      <c r="I8" s="12" t="s">
        <v>107</v>
      </c>
      <c r="J8" s="12" t="s">
        <v>108</v>
      </c>
      <c r="K8" s="12" t="s">
        <v>20</v>
      </c>
      <c r="L8" s="16">
        <v>43017</v>
      </c>
      <c r="M8" s="12" t="s">
        <v>22</v>
      </c>
      <c r="N8" s="17">
        <v>30525750</v>
      </c>
      <c r="O8" s="18" t="s">
        <v>109</v>
      </c>
    </row>
    <row r="9" spans="1:15" s="11" customFormat="1" ht="28.5" customHeight="1">
      <c r="A9" s="12" t="s">
        <v>104</v>
      </c>
      <c r="B9" s="12" t="s">
        <v>103</v>
      </c>
      <c r="C9" s="12" t="s">
        <v>19</v>
      </c>
      <c r="D9" s="13" t="s">
        <v>105</v>
      </c>
      <c r="E9" s="12" t="s">
        <v>97</v>
      </c>
      <c r="F9" s="13" t="s">
        <v>255</v>
      </c>
      <c r="G9" s="14" t="s">
        <v>106</v>
      </c>
      <c r="H9" s="15">
        <v>4300053357</v>
      </c>
      <c r="I9" s="12" t="s">
        <v>107</v>
      </c>
      <c r="J9" s="12" t="s">
        <v>108</v>
      </c>
      <c r="K9" s="12" t="s">
        <v>20</v>
      </c>
      <c r="L9" s="16">
        <v>43017</v>
      </c>
      <c r="M9" s="12" t="s">
        <v>23</v>
      </c>
      <c r="N9" s="17">
        <v>30525494.739999998</v>
      </c>
      <c r="O9" s="18" t="s">
        <v>109</v>
      </c>
    </row>
    <row r="10" spans="1:15" s="11" customFormat="1" ht="28.5" customHeight="1">
      <c r="A10" s="12" t="s">
        <v>24</v>
      </c>
      <c r="B10" s="12" t="s">
        <v>110</v>
      </c>
      <c r="C10" s="12" t="s">
        <v>19</v>
      </c>
      <c r="D10" s="13" t="s">
        <v>111</v>
      </c>
      <c r="E10" s="12" t="s">
        <v>97</v>
      </c>
      <c r="F10" s="13" t="s">
        <v>112</v>
      </c>
      <c r="G10" s="14" t="s">
        <v>113</v>
      </c>
      <c r="H10" s="15">
        <v>4300053363</v>
      </c>
      <c r="I10" s="12" t="s">
        <v>26</v>
      </c>
      <c r="J10" s="12" t="s">
        <v>114</v>
      </c>
      <c r="K10" s="12" t="s">
        <v>25</v>
      </c>
      <c r="L10" s="16">
        <v>43019</v>
      </c>
      <c r="M10" s="12" t="s">
        <v>26</v>
      </c>
      <c r="N10" s="17">
        <v>1504400</v>
      </c>
      <c r="O10" s="18" t="s">
        <v>115</v>
      </c>
    </row>
    <row r="11" spans="1:15" s="11" customFormat="1" ht="28.5" customHeight="1">
      <c r="A11" s="12" t="s">
        <v>92</v>
      </c>
      <c r="B11" s="12" t="s">
        <v>117</v>
      </c>
      <c r="C11" s="22" t="s">
        <v>27</v>
      </c>
      <c r="D11" s="23"/>
      <c r="E11" s="23"/>
      <c r="F11" s="23"/>
      <c r="G11" s="24"/>
      <c r="H11" s="15">
        <v>4300053364</v>
      </c>
      <c r="I11" s="12" t="s">
        <v>28</v>
      </c>
      <c r="J11" s="12" t="s">
        <v>92</v>
      </c>
      <c r="K11" s="12" t="s">
        <v>27</v>
      </c>
      <c r="L11" s="16">
        <v>43019</v>
      </c>
      <c r="M11" s="12" t="s">
        <v>28</v>
      </c>
      <c r="N11" s="17">
        <v>29527189.41</v>
      </c>
      <c r="O11" s="18" t="s">
        <v>259</v>
      </c>
    </row>
    <row r="12" spans="1:15" s="11" customFormat="1" ht="28.5" customHeight="1">
      <c r="A12" s="12" t="s">
        <v>92</v>
      </c>
      <c r="B12" s="12" t="s">
        <v>118</v>
      </c>
      <c r="C12" s="22" t="s">
        <v>29</v>
      </c>
      <c r="D12" s="23"/>
      <c r="E12" s="23"/>
      <c r="F12" s="23"/>
      <c r="G12" s="24"/>
      <c r="H12" s="15">
        <v>4300053365</v>
      </c>
      <c r="I12" s="12" t="s">
        <v>30</v>
      </c>
      <c r="J12" s="12" t="s">
        <v>92</v>
      </c>
      <c r="K12" s="12" t="s">
        <v>29</v>
      </c>
      <c r="L12" s="16">
        <v>43019</v>
      </c>
      <c r="M12" s="12" t="s">
        <v>30</v>
      </c>
      <c r="N12" s="17">
        <v>1328408.4099999999</v>
      </c>
      <c r="O12" s="18" t="s">
        <v>119</v>
      </c>
    </row>
    <row r="13" spans="1:15" s="11" customFormat="1" ht="28.5" customHeight="1">
      <c r="A13" s="12" t="s">
        <v>121</v>
      </c>
      <c r="B13" s="12" t="s">
        <v>120</v>
      </c>
      <c r="C13" s="12" t="s">
        <v>19</v>
      </c>
      <c r="D13" s="13" t="s">
        <v>122</v>
      </c>
      <c r="E13" s="12" t="s">
        <v>97</v>
      </c>
      <c r="F13" s="13" t="s">
        <v>123</v>
      </c>
      <c r="G13" s="14" t="s">
        <v>113</v>
      </c>
      <c r="H13" s="15">
        <v>4300053390</v>
      </c>
      <c r="I13" s="12" t="s">
        <v>124</v>
      </c>
      <c r="J13" s="12" t="s">
        <v>92</v>
      </c>
      <c r="K13" s="12" t="s">
        <v>20</v>
      </c>
      <c r="L13" s="16">
        <v>43022</v>
      </c>
      <c r="M13" s="12" t="s">
        <v>21</v>
      </c>
      <c r="N13" s="17">
        <v>1006660</v>
      </c>
      <c r="O13" s="19" t="s">
        <v>125</v>
      </c>
    </row>
    <row r="14" spans="1:15" s="11" customFormat="1" ht="28.5" customHeight="1">
      <c r="A14" s="12" t="s">
        <v>31</v>
      </c>
      <c r="B14" s="12" t="s">
        <v>127</v>
      </c>
      <c r="C14" s="12" t="s">
        <v>19</v>
      </c>
      <c r="D14" s="13" t="s">
        <v>128</v>
      </c>
      <c r="E14" s="12" t="s">
        <v>97</v>
      </c>
      <c r="F14" s="13" t="s">
        <v>254</v>
      </c>
      <c r="G14" s="14" t="s">
        <v>129</v>
      </c>
      <c r="H14" s="15">
        <v>4300053394</v>
      </c>
      <c r="I14" s="12" t="s">
        <v>32</v>
      </c>
      <c r="J14" s="12" t="s">
        <v>130</v>
      </c>
      <c r="K14" s="12" t="s">
        <v>25</v>
      </c>
      <c r="L14" s="16">
        <v>43024</v>
      </c>
      <c r="M14" s="12" t="s">
        <v>32</v>
      </c>
      <c r="N14" s="17">
        <v>871865</v>
      </c>
      <c r="O14" s="18" t="s">
        <v>126</v>
      </c>
    </row>
    <row r="15" spans="1:15" s="11" customFormat="1" ht="28.5" customHeight="1">
      <c r="A15" s="12" t="s">
        <v>33</v>
      </c>
      <c r="B15" s="12" t="s">
        <v>131</v>
      </c>
      <c r="C15" s="12" t="s">
        <v>34</v>
      </c>
      <c r="D15" s="13" t="s">
        <v>132</v>
      </c>
      <c r="E15" s="12" t="s">
        <v>97</v>
      </c>
      <c r="F15" s="13" t="s">
        <v>116</v>
      </c>
      <c r="G15" s="14" t="s">
        <v>113</v>
      </c>
      <c r="H15" s="15">
        <v>4300053398</v>
      </c>
      <c r="I15" s="12" t="s">
        <v>133</v>
      </c>
      <c r="J15" s="12" t="s">
        <v>92</v>
      </c>
      <c r="K15" s="12" t="s">
        <v>35</v>
      </c>
      <c r="L15" s="16">
        <v>43024</v>
      </c>
      <c r="M15" s="12" t="s">
        <v>36</v>
      </c>
      <c r="N15" s="17">
        <v>745000</v>
      </c>
      <c r="O15" s="18" t="s">
        <v>134</v>
      </c>
    </row>
    <row r="16" spans="1:15" s="11" customFormat="1" ht="28.5" customHeight="1">
      <c r="A16" s="12" t="s">
        <v>136</v>
      </c>
      <c r="B16" s="12" t="s">
        <v>135</v>
      </c>
      <c r="C16" s="12" t="s">
        <v>19</v>
      </c>
      <c r="D16" s="13" t="s">
        <v>137</v>
      </c>
      <c r="E16" s="12" t="s">
        <v>97</v>
      </c>
      <c r="F16" s="13" t="s">
        <v>138</v>
      </c>
      <c r="G16" s="14" t="s">
        <v>106</v>
      </c>
      <c r="H16" s="15">
        <v>4300053404</v>
      </c>
      <c r="I16" s="12" t="s">
        <v>139</v>
      </c>
      <c r="J16" s="12" t="s">
        <v>140</v>
      </c>
      <c r="K16" s="12" t="s">
        <v>20</v>
      </c>
      <c r="L16" s="16">
        <v>43024</v>
      </c>
      <c r="M16" s="12" t="s">
        <v>37</v>
      </c>
      <c r="N16" s="17">
        <v>10454013</v>
      </c>
      <c r="O16" s="18" t="s">
        <v>260</v>
      </c>
    </row>
    <row r="17" spans="1:19" s="11" customFormat="1" ht="28.5" customHeight="1">
      <c r="A17" s="12" t="s">
        <v>92</v>
      </c>
      <c r="B17" s="12" t="s">
        <v>141</v>
      </c>
      <c r="C17" s="22" t="s">
        <v>29</v>
      </c>
      <c r="D17" s="23"/>
      <c r="E17" s="23"/>
      <c r="F17" s="23"/>
      <c r="G17" s="24"/>
      <c r="H17" s="15">
        <v>4300053412</v>
      </c>
      <c r="I17" s="12" t="s">
        <v>38</v>
      </c>
      <c r="J17" s="12" t="s">
        <v>92</v>
      </c>
      <c r="K17" s="12" t="s">
        <v>29</v>
      </c>
      <c r="L17" s="16">
        <v>43026</v>
      </c>
      <c r="M17" s="12" t="s">
        <v>38</v>
      </c>
      <c r="N17" s="17">
        <v>1000000</v>
      </c>
      <c r="O17" s="18" t="s">
        <v>261</v>
      </c>
    </row>
    <row r="18" spans="1:19" s="11" customFormat="1" ht="28.5" customHeight="1">
      <c r="A18" s="12" t="s">
        <v>92</v>
      </c>
      <c r="B18" s="12" t="s">
        <v>39</v>
      </c>
      <c r="C18" s="22" t="s">
        <v>27</v>
      </c>
      <c r="D18" s="23"/>
      <c r="E18" s="23"/>
      <c r="F18" s="23"/>
      <c r="G18" s="24"/>
      <c r="H18" s="15">
        <v>4300053417</v>
      </c>
      <c r="I18" s="12" t="s">
        <v>40</v>
      </c>
      <c r="J18" s="12" t="s">
        <v>92</v>
      </c>
      <c r="K18" s="12" t="s">
        <v>27</v>
      </c>
      <c r="L18" s="16">
        <v>43028</v>
      </c>
      <c r="M18" s="12" t="s">
        <v>40</v>
      </c>
      <c r="N18" s="17">
        <v>675000</v>
      </c>
      <c r="O18" s="18" t="s">
        <v>142</v>
      </c>
    </row>
    <row r="19" spans="1:19" s="11" customFormat="1" ht="28.5" customHeight="1">
      <c r="A19" s="12" t="s">
        <v>144</v>
      </c>
      <c r="B19" s="12" t="s">
        <v>143</v>
      </c>
      <c r="C19" s="12" t="s">
        <v>19</v>
      </c>
      <c r="D19" s="13" t="s">
        <v>145</v>
      </c>
      <c r="E19" s="12" t="s">
        <v>97</v>
      </c>
      <c r="F19" s="13" t="s">
        <v>146</v>
      </c>
      <c r="G19" s="14" t="s">
        <v>129</v>
      </c>
      <c r="H19" s="15">
        <v>4300053421</v>
      </c>
      <c r="I19" s="12" t="s">
        <v>147</v>
      </c>
      <c r="J19" s="12" t="s">
        <v>148</v>
      </c>
      <c r="K19" s="12" t="s">
        <v>20</v>
      </c>
      <c r="L19" s="16">
        <v>43031</v>
      </c>
      <c r="M19" s="12" t="s">
        <v>41</v>
      </c>
      <c r="N19" s="17">
        <v>3750000</v>
      </c>
      <c r="O19" s="18" t="s">
        <v>262</v>
      </c>
    </row>
    <row r="20" spans="1:19" s="11" customFormat="1" ht="28.5" customHeight="1">
      <c r="A20" s="12" t="s">
        <v>42</v>
      </c>
      <c r="B20" s="12" t="s">
        <v>149</v>
      </c>
      <c r="C20" s="12" t="s">
        <v>19</v>
      </c>
      <c r="D20" s="13" t="s">
        <v>150</v>
      </c>
      <c r="E20" s="12" t="s">
        <v>97</v>
      </c>
      <c r="F20" s="13" t="s">
        <v>253</v>
      </c>
      <c r="G20" s="14" t="s">
        <v>151</v>
      </c>
      <c r="H20" s="15">
        <v>4300053422</v>
      </c>
      <c r="I20" s="12" t="s">
        <v>43</v>
      </c>
      <c r="J20" s="12" t="s">
        <v>92</v>
      </c>
      <c r="K20" s="12" t="s">
        <v>25</v>
      </c>
      <c r="L20" s="16">
        <v>43031</v>
      </c>
      <c r="M20" s="12" t="s">
        <v>43</v>
      </c>
      <c r="N20" s="17">
        <v>930000.2</v>
      </c>
      <c r="O20" s="18" t="s">
        <v>102</v>
      </c>
    </row>
    <row r="21" spans="1:19" s="11" customFormat="1" ht="28.5" customHeight="1">
      <c r="A21" s="12" t="s">
        <v>44</v>
      </c>
      <c r="B21" s="12" t="s">
        <v>152</v>
      </c>
      <c r="C21" s="12" t="s">
        <v>34</v>
      </c>
      <c r="D21" s="13" t="s">
        <v>153</v>
      </c>
      <c r="E21" s="12" t="s">
        <v>154</v>
      </c>
      <c r="F21" s="13" t="s">
        <v>155</v>
      </c>
      <c r="G21" s="14" t="s">
        <v>106</v>
      </c>
      <c r="H21" s="15">
        <v>4300053428</v>
      </c>
      <c r="I21" s="12" t="s">
        <v>156</v>
      </c>
      <c r="J21" s="12" t="s">
        <v>92</v>
      </c>
      <c r="K21" s="12" t="s">
        <v>35</v>
      </c>
      <c r="L21" s="16">
        <v>43032</v>
      </c>
      <c r="M21" s="12" t="s">
        <v>45</v>
      </c>
      <c r="N21" s="17">
        <v>649500</v>
      </c>
      <c r="O21" s="18" t="s">
        <v>157</v>
      </c>
    </row>
    <row r="22" spans="1:19" s="11" customFormat="1" ht="28.5" customHeight="1">
      <c r="A22" s="12" t="s">
        <v>44</v>
      </c>
      <c r="B22" s="12" t="s">
        <v>158</v>
      </c>
      <c r="C22" s="12" t="s">
        <v>34</v>
      </c>
      <c r="D22" s="13" t="s">
        <v>153</v>
      </c>
      <c r="E22" s="12" t="s">
        <v>154</v>
      </c>
      <c r="F22" s="13" t="s">
        <v>155</v>
      </c>
      <c r="G22" s="14" t="s">
        <v>106</v>
      </c>
      <c r="H22" s="15">
        <v>4300053429</v>
      </c>
      <c r="I22" s="12" t="s">
        <v>156</v>
      </c>
      <c r="J22" s="12" t="s">
        <v>92</v>
      </c>
      <c r="K22" s="12" t="s">
        <v>35</v>
      </c>
      <c r="L22" s="16">
        <v>43032</v>
      </c>
      <c r="M22" s="12" t="s">
        <v>46</v>
      </c>
      <c r="N22" s="17">
        <v>649500</v>
      </c>
      <c r="O22" s="18" t="s">
        <v>157</v>
      </c>
    </row>
    <row r="23" spans="1:19" s="11" customFormat="1" ht="28.5" customHeight="1">
      <c r="A23" s="12" t="s">
        <v>44</v>
      </c>
      <c r="B23" s="12" t="s">
        <v>158</v>
      </c>
      <c r="C23" s="12" t="s">
        <v>34</v>
      </c>
      <c r="D23" s="13" t="s">
        <v>153</v>
      </c>
      <c r="E23" s="12" t="s">
        <v>154</v>
      </c>
      <c r="F23" s="13" t="s">
        <v>155</v>
      </c>
      <c r="G23" s="14" t="s">
        <v>106</v>
      </c>
      <c r="H23" s="15">
        <v>4300053430</v>
      </c>
      <c r="I23" s="12" t="s">
        <v>156</v>
      </c>
      <c r="J23" s="12" t="s">
        <v>92</v>
      </c>
      <c r="K23" s="12" t="s">
        <v>35</v>
      </c>
      <c r="L23" s="16">
        <v>43032</v>
      </c>
      <c r="M23" s="12" t="s">
        <v>47</v>
      </c>
      <c r="N23" s="17">
        <v>649500</v>
      </c>
      <c r="O23" s="18" t="s">
        <v>157</v>
      </c>
    </row>
    <row r="24" spans="1:19" s="11" customFormat="1" ht="28.5" customHeight="1">
      <c r="A24" s="12" t="s">
        <v>160</v>
      </c>
      <c r="B24" s="12" t="s">
        <v>159</v>
      </c>
      <c r="C24" s="12" t="s">
        <v>19</v>
      </c>
      <c r="D24" s="13" t="s">
        <v>256</v>
      </c>
      <c r="E24" s="12" t="s">
        <v>97</v>
      </c>
      <c r="F24" s="13" t="s">
        <v>257</v>
      </c>
      <c r="G24" s="14" t="s">
        <v>99</v>
      </c>
      <c r="H24" s="15">
        <v>4300053437</v>
      </c>
      <c r="I24" s="15" t="s">
        <v>48</v>
      </c>
      <c r="J24" s="12" t="s">
        <v>161</v>
      </c>
      <c r="K24" s="12" t="s">
        <v>25</v>
      </c>
      <c r="L24" s="16">
        <v>43033</v>
      </c>
      <c r="M24" s="12" t="s">
        <v>48</v>
      </c>
      <c r="N24" s="17">
        <v>548540</v>
      </c>
      <c r="O24" s="18" t="s">
        <v>162</v>
      </c>
    </row>
    <row r="25" spans="1:19" s="11" customFormat="1" ht="28.5" customHeight="1">
      <c r="A25" s="12" t="s">
        <v>92</v>
      </c>
      <c r="B25" s="12" t="s">
        <v>163</v>
      </c>
      <c r="C25" s="22" t="s">
        <v>164</v>
      </c>
      <c r="D25" s="23"/>
      <c r="E25" s="23"/>
      <c r="F25" s="23"/>
      <c r="G25" s="24"/>
      <c r="H25" s="15">
        <v>4300053456</v>
      </c>
      <c r="I25" s="12" t="s">
        <v>17</v>
      </c>
      <c r="J25" s="12" t="s">
        <v>92</v>
      </c>
      <c r="K25" s="12" t="s">
        <v>16</v>
      </c>
      <c r="L25" s="16">
        <v>43035</v>
      </c>
      <c r="M25" s="12" t="s">
        <v>17</v>
      </c>
      <c r="N25" s="17">
        <v>5272782</v>
      </c>
      <c r="O25" s="18" t="s">
        <v>165</v>
      </c>
    </row>
    <row r="26" spans="1:19" s="11" customFormat="1" ht="28.5" customHeight="1">
      <c r="A26" s="12" t="s">
        <v>49</v>
      </c>
      <c r="B26" s="12" t="s">
        <v>166</v>
      </c>
      <c r="C26" s="12" t="s">
        <v>19</v>
      </c>
      <c r="D26" s="13" t="s">
        <v>167</v>
      </c>
      <c r="E26" s="12" t="s">
        <v>97</v>
      </c>
      <c r="F26" s="13" t="s">
        <v>263</v>
      </c>
      <c r="G26" s="14" t="s">
        <v>168</v>
      </c>
      <c r="H26" s="15">
        <v>4300053461</v>
      </c>
      <c r="I26" s="20" t="s">
        <v>169</v>
      </c>
      <c r="J26" s="12" t="s">
        <v>92</v>
      </c>
      <c r="K26" s="12" t="s">
        <v>50</v>
      </c>
      <c r="L26" s="16">
        <v>43038</v>
      </c>
      <c r="M26" s="12" t="s">
        <v>51</v>
      </c>
      <c r="N26" s="17">
        <v>2290605</v>
      </c>
      <c r="O26" s="18" t="s">
        <v>102</v>
      </c>
    </row>
    <row r="27" spans="1:19" s="11" customFormat="1" ht="28.5" customHeight="1">
      <c r="A27" s="12" t="s">
        <v>52</v>
      </c>
      <c r="B27" s="12" t="s">
        <v>170</v>
      </c>
      <c r="C27" s="12" t="s">
        <v>19</v>
      </c>
      <c r="D27" s="13" t="s">
        <v>171</v>
      </c>
      <c r="E27" s="12" t="s">
        <v>97</v>
      </c>
      <c r="F27" s="13" t="s">
        <v>172</v>
      </c>
      <c r="G27" s="14" t="s">
        <v>129</v>
      </c>
      <c r="H27" s="15">
        <v>4300053466</v>
      </c>
      <c r="I27" s="12" t="s">
        <v>173</v>
      </c>
      <c r="J27" s="12" t="s">
        <v>92</v>
      </c>
      <c r="K27" s="12" t="s">
        <v>20</v>
      </c>
      <c r="L27" s="16">
        <v>43039</v>
      </c>
      <c r="M27" s="12" t="s">
        <v>53</v>
      </c>
      <c r="N27" s="17">
        <v>5606376.0599999996</v>
      </c>
      <c r="O27" s="18" t="s">
        <v>174</v>
      </c>
    </row>
    <row r="28" spans="1:19" s="11" customFormat="1" ht="28.5" customHeight="1">
      <c r="A28" s="12" t="s">
        <v>92</v>
      </c>
      <c r="B28" s="12" t="s">
        <v>175</v>
      </c>
      <c r="C28" s="22" t="s">
        <v>16</v>
      </c>
      <c r="D28" s="23"/>
      <c r="E28" s="23"/>
      <c r="F28" s="23"/>
      <c r="G28" s="24"/>
      <c r="H28" s="15">
        <v>4500018490</v>
      </c>
      <c r="I28" s="12" t="s">
        <v>54</v>
      </c>
      <c r="J28" s="12" t="s">
        <v>92</v>
      </c>
      <c r="K28" s="12" t="s">
        <v>16</v>
      </c>
      <c r="L28" s="16">
        <v>43014</v>
      </c>
      <c r="M28" s="12" t="s">
        <v>54</v>
      </c>
      <c r="N28" s="17">
        <v>3333850.45</v>
      </c>
      <c r="O28" s="19" t="s">
        <v>176</v>
      </c>
    </row>
    <row r="29" spans="1:19" s="11" customFormat="1" ht="28.5" customHeight="1">
      <c r="A29" s="12" t="s">
        <v>92</v>
      </c>
      <c r="B29" s="12" t="s">
        <v>177</v>
      </c>
      <c r="C29" s="22" t="s">
        <v>164</v>
      </c>
      <c r="D29" s="23"/>
      <c r="E29" s="23"/>
      <c r="F29" s="23"/>
      <c r="G29" s="24"/>
      <c r="H29" s="15">
        <v>4500018495</v>
      </c>
      <c r="I29" s="12" t="s">
        <v>56</v>
      </c>
      <c r="J29" s="12" t="s">
        <v>92</v>
      </c>
      <c r="K29" s="12" t="s">
        <v>16</v>
      </c>
      <c r="L29" s="16">
        <v>43015</v>
      </c>
      <c r="M29" s="12" t="s">
        <v>56</v>
      </c>
      <c r="N29" s="17">
        <v>636916.80000000005</v>
      </c>
      <c r="O29" s="19" t="s">
        <v>178</v>
      </c>
      <c r="S29" s="11">
        <f>7+14</f>
        <v>21</v>
      </c>
    </row>
    <row r="30" spans="1:19" s="11" customFormat="1" ht="28.5" customHeight="1">
      <c r="A30" s="12" t="s">
        <v>92</v>
      </c>
      <c r="B30" s="12" t="s">
        <v>179</v>
      </c>
      <c r="C30" s="25" t="s">
        <v>180</v>
      </c>
      <c r="D30" s="26"/>
      <c r="E30" s="26"/>
      <c r="F30" s="26"/>
      <c r="G30" s="27"/>
      <c r="H30" s="15">
        <v>4500018499</v>
      </c>
      <c r="I30" s="12" t="s">
        <v>57</v>
      </c>
      <c r="J30" s="12" t="s">
        <v>15</v>
      </c>
      <c r="K30" s="12" t="s">
        <v>35</v>
      </c>
      <c r="L30" s="16">
        <v>43019</v>
      </c>
      <c r="M30" s="12" t="s">
        <v>57</v>
      </c>
      <c r="N30" s="17">
        <v>145572013.97</v>
      </c>
      <c r="O30" s="19" t="s">
        <v>165</v>
      </c>
    </row>
    <row r="31" spans="1:19" s="11" customFormat="1" ht="28.5" customHeight="1">
      <c r="A31" s="12" t="s">
        <v>58</v>
      </c>
      <c r="B31" s="12" t="s">
        <v>181</v>
      </c>
      <c r="C31" s="12" t="s">
        <v>19</v>
      </c>
      <c r="D31" s="13" t="s">
        <v>182</v>
      </c>
      <c r="E31" s="12" t="s">
        <v>97</v>
      </c>
      <c r="F31" s="13" t="s">
        <v>183</v>
      </c>
      <c r="G31" s="14" t="s">
        <v>106</v>
      </c>
      <c r="H31" s="15">
        <v>4500018500</v>
      </c>
      <c r="I31" s="12" t="s">
        <v>184</v>
      </c>
      <c r="J31" s="12" t="s">
        <v>185</v>
      </c>
      <c r="K31" s="12" t="s">
        <v>20</v>
      </c>
      <c r="L31" s="16">
        <v>43019</v>
      </c>
      <c r="M31" s="12" t="s">
        <v>59</v>
      </c>
      <c r="N31" s="17">
        <v>1693529</v>
      </c>
      <c r="O31" s="19" t="s">
        <v>186</v>
      </c>
    </row>
    <row r="32" spans="1:19" s="11" customFormat="1" ht="28.5" customHeight="1">
      <c r="A32" s="12" t="s">
        <v>60</v>
      </c>
      <c r="B32" s="12" t="s">
        <v>187</v>
      </c>
      <c r="C32" s="12" t="s">
        <v>19</v>
      </c>
      <c r="D32" s="13" t="s">
        <v>138</v>
      </c>
      <c r="E32" s="12" t="s">
        <v>97</v>
      </c>
      <c r="F32" s="13" t="s">
        <v>188</v>
      </c>
      <c r="G32" s="14" t="s">
        <v>106</v>
      </c>
      <c r="H32" s="15">
        <v>4500018506</v>
      </c>
      <c r="I32" s="12" t="s">
        <v>189</v>
      </c>
      <c r="J32" s="12" t="s">
        <v>190</v>
      </c>
      <c r="K32" s="12" t="s">
        <v>20</v>
      </c>
      <c r="L32" s="16">
        <v>43019</v>
      </c>
      <c r="M32" s="12" t="s">
        <v>61</v>
      </c>
      <c r="N32" s="17">
        <v>1430000</v>
      </c>
      <c r="O32" s="19" t="s">
        <v>191</v>
      </c>
    </row>
    <row r="33" spans="1:15" s="11" customFormat="1" ht="28.5" customHeight="1">
      <c r="A33" s="12" t="s">
        <v>92</v>
      </c>
      <c r="B33" s="12" t="s">
        <v>192</v>
      </c>
      <c r="C33" s="22" t="s">
        <v>27</v>
      </c>
      <c r="D33" s="23"/>
      <c r="E33" s="23"/>
      <c r="F33" s="23"/>
      <c r="G33" s="24"/>
      <c r="H33" s="15">
        <v>4500018514</v>
      </c>
      <c r="I33" s="12" t="s">
        <v>63</v>
      </c>
      <c r="J33" s="12" t="s">
        <v>92</v>
      </c>
      <c r="K33" s="12" t="s">
        <v>27</v>
      </c>
      <c r="L33" s="16">
        <v>43020</v>
      </c>
      <c r="M33" s="12" t="s">
        <v>63</v>
      </c>
      <c r="N33" s="17">
        <v>835338</v>
      </c>
      <c r="O33" s="19" t="s">
        <v>193</v>
      </c>
    </row>
    <row r="34" spans="1:15" s="11" customFormat="1" ht="28.5" customHeight="1">
      <c r="A34" s="12" t="s">
        <v>64</v>
      </c>
      <c r="B34" s="12" t="s">
        <v>194</v>
      </c>
      <c r="C34" s="12" t="s">
        <v>19</v>
      </c>
      <c r="D34" s="13" t="s">
        <v>195</v>
      </c>
      <c r="E34" s="12" t="s">
        <v>97</v>
      </c>
      <c r="F34" s="13" t="s">
        <v>196</v>
      </c>
      <c r="G34" s="14" t="s">
        <v>106</v>
      </c>
      <c r="H34" s="15">
        <v>4500018516</v>
      </c>
      <c r="I34" s="12" t="s">
        <v>197</v>
      </c>
      <c r="J34" s="12" t="s">
        <v>92</v>
      </c>
      <c r="K34" s="12" t="s">
        <v>20</v>
      </c>
      <c r="L34" s="16">
        <v>43020</v>
      </c>
      <c r="M34" s="12" t="s">
        <v>65</v>
      </c>
      <c r="N34" s="17">
        <v>1752000</v>
      </c>
      <c r="O34" s="19" t="s">
        <v>198</v>
      </c>
    </row>
    <row r="35" spans="1:15" s="11" customFormat="1" ht="28.5" customHeight="1">
      <c r="A35" s="12" t="s">
        <v>66</v>
      </c>
      <c r="B35" s="12" t="s">
        <v>199</v>
      </c>
      <c r="C35" s="12" t="s">
        <v>19</v>
      </c>
      <c r="D35" s="13" t="s">
        <v>195</v>
      </c>
      <c r="E35" s="12" t="s">
        <v>97</v>
      </c>
      <c r="F35" s="13" t="s">
        <v>200</v>
      </c>
      <c r="G35" s="14" t="s">
        <v>99</v>
      </c>
      <c r="H35" s="15">
        <v>4500018517</v>
      </c>
      <c r="I35" s="12" t="s">
        <v>201</v>
      </c>
      <c r="J35" s="12" t="s">
        <v>202</v>
      </c>
      <c r="K35" s="12" t="s">
        <v>20</v>
      </c>
      <c r="L35" s="16">
        <v>43020</v>
      </c>
      <c r="M35" s="12" t="s">
        <v>67</v>
      </c>
      <c r="N35" s="17">
        <v>739000</v>
      </c>
      <c r="O35" s="19" t="s">
        <v>203</v>
      </c>
    </row>
    <row r="36" spans="1:15" s="11" customFormat="1" ht="28.5" customHeight="1">
      <c r="A36" s="12" t="s">
        <v>205</v>
      </c>
      <c r="B36" s="12" t="s">
        <v>204</v>
      </c>
      <c r="C36" s="12" t="s">
        <v>19</v>
      </c>
      <c r="D36" s="13" t="s">
        <v>206</v>
      </c>
      <c r="E36" s="12" t="s">
        <v>97</v>
      </c>
      <c r="F36" s="13" t="s">
        <v>207</v>
      </c>
      <c r="G36" s="14" t="s">
        <v>113</v>
      </c>
      <c r="H36" s="15">
        <v>4500018520</v>
      </c>
      <c r="I36" s="12" t="s">
        <v>208</v>
      </c>
      <c r="J36" s="12" t="s">
        <v>92</v>
      </c>
      <c r="K36" s="12" t="s">
        <v>20</v>
      </c>
      <c r="L36" s="16">
        <v>43020</v>
      </c>
      <c r="M36" s="12" t="s">
        <v>68</v>
      </c>
      <c r="N36" s="17">
        <v>18072580.600000001</v>
      </c>
      <c r="O36" s="19" t="s">
        <v>209</v>
      </c>
    </row>
    <row r="37" spans="1:15" s="11" customFormat="1" ht="28.5" customHeight="1">
      <c r="A37" s="12" t="s">
        <v>69</v>
      </c>
      <c r="B37" s="12" t="s">
        <v>210</v>
      </c>
      <c r="C37" s="12" t="s">
        <v>19</v>
      </c>
      <c r="D37" s="13" t="s">
        <v>211</v>
      </c>
      <c r="E37" s="12" t="s">
        <v>97</v>
      </c>
      <c r="F37" s="13" t="s">
        <v>212</v>
      </c>
      <c r="G37" s="14" t="s">
        <v>213</v>
      </c>
      <c r="H37" s="15">
        <v>4500018529</v>
      </c>
      <c r="I37" s="12" t="s">
        <v>214</v>
      </c>
      <c r="J37" s="12" t="s">
        <v>215</v>
      </c>
      <c r="K37" s="12" t="s">
        <v>20</v>
      </c>
      <c r="L37" s="16">
        <v>43024</v>
      </c>
      <c r="M37" s="12" t="s">
        <v>70</v>
      </c>
      <c r="N37" s="17">
        <v>733200</v>
      </c>
      <c r="O37" s="19" t="s">
        <v>216</v>
      </c>
    </row>
    <row r="38" spans="1:15" s="11" customFormat="1" ht="28.5" customHeight="1">
      <c r="A38" s="12" t="s">
        <v>92</v>
      </c>
      <c r="B38" s="12" t="s">
        <v>217</v>
      </c>
      <c r="C38" s="22" t="s">
        <v>218</v>
      </c>
      <c r="D38" s="23"/>
      <c r="E38" s="23"/>
      <c r="F38" s="23"/>
      <c r="G38" s="24"/>
      <c r="H38" s="15">
        <v>4500018532</v>
      </c>
      <c r="I38" s="12" t="s">
        <v>71</v>
      </c>
      <c r="J38" s="12" t="s">
        <v>92</v>
      </c>
      <c r="K38" s="12" t="s">
        <v>55</v>
      </c>
      <c r="L38" s="16">
        <v>43025</v>
      </c>
      <c r="M38" s="12" t="s">
        <v>71</v>
      </c>
      <c r="N38" s="17">
        <v>7200000</v>
      </c>
      <c r="O38" s="19" t="s">
        <v>219</v>
      </c>
    </row>
    <row r="39" spans="1:15" s="11" customFormat="1" ht="28.5" customHeight="1">
      <c r="A39" s="12" t="s">
        <v>92</v>
      </c>
      <c r="B39" s="12" t="s">
        <v>220</v>
      </c>
      <c r="C39" s="22" t="s">
        <v>221</v>
      </c>
      <c r="D39" s="23"/>
      <c r="E39" s="23"/>
      <c r="F39" s="23"/>
      <c r="G39" s="24"/>
      <c r="H39" s="15">
        <v>4500018536</v>
      </c>
      <c r="I39" s="12" t="s">
        <v>72</v>
      </c>
      <c r="J39" s="12" t="s">
        <v>92</v>
      </c>
      <c r="K39" s="12" t="s">
        <v>55</v>
      </c>
      <c r="L39" s="16">
        <v>43026</v>
      </c>
      <c r="M39" s="12" t="s">
        <v>72</v>
      </c>
      <c r="N39" s="17">
        <v>2387414.85</v>
      </c>
      <c r="O39" s="19" t="s">
        <v>222</v>
      </c>
    </row>
    <row r="40" spans="1:15" s="11" customFormat="1" ht="28.5" customHeight="1">
      <c r="A40" s="12" t="s">
        <v>92</v>
      </c>
      <c r="B40" s="12" t="s">
        <v>223</v>
      </c>
      <c r="C40" s="22" t="s">
        <v>27</v>
      </c>
      <c r="D40" s="23"/>
      <c r="E40" s="23"/>
      <c r="F40" s="23"/>
      <c r="G40" s="24"/>
      <c r="H40" s="15">
        <v>4500018538</v>
      </c>
      <c r="I40" s="12" t="s">
        <v>73</v>
      </c>
      <c r="J40" s="12" t="s">
        <v>92</v>
      </c>
      <c r="K40" s="12" t="s">
        <v>27</v>
      </c>
      <c r="L40" s="16">
        <v>43026</v>
      </c>
      <c r="M40" s="12" t="s">
        <v>73</v>
      </c>
      <c r="N40" s="17">
        <v>821240</v>
      </c>
      <c r="O40" s="19" t="s">
        <v>224</v>
      </c>
    </row>
    <row r="41" spans="1:15" s="11" customFormat="1" ht="28.5" customHeight="1">
      <c r="A41" s="12" t="s">
        <v>92</v>
      </c>
      <c r="B41" s="12" t="s">
        <v>225</v>
      </c>
      <c r="C41" s="22" t="s">
        <v>16</v>
      </c>
      <c r="D41" s="23"/>
      <c r="E41" s="23"/>
      <c r="F41" s="23"/>
      <c r="G41" s="24"/>
      <c r="H41" s="15">
        <v>4500018539</v>
      </c>
      <c r="I41" s="12" t="s">
        <v>74</v>
      </c>
      <c r="J41" s="12" t="s">
        <v>92</v>
      </c>
      <c r="K41" s="12" t="s">
        <v>16</v>
      </c>
      <c r="L41" s="16">
        <v>43026</v>
      </c>
      <c r="M41" s="12" t="s">
        <v>74</v>
      </c>
      <c r="N41" s="17">
        <v>661485</v>
      </c>
      <c r="O41" s="19" t="s">
        <v>226</v>
      </c>
    </row>
    <row r="42" spans="1:15" s="11" customFormat="1" ht="28.5" customHeight="1">
      <c r="A42" s="12" t="s">
        <v>75</v>
      </c>
      <c r="B42" s="12" t="s">
        <v>227</v>
      </c>
      <c r="C42" s="22" t="s">
        <v>27</v>
      </c>
      <c r="D42" s="23"/>
      <c r="E42" s="23"/>
      <c r="F42" s="23"/>
      <c r="G42" s="24"/>
      <c r="H42" s="15">
        <v>4500018540</v>
      </c>
      <c r="I42" s="12" t="s">
        <v>62</v>
      </c>
      <c r="J42" s="12" t="s">
        <v>92</v>
      </c>
      <c r="K42" s="12" t="s">
        <v>27</v>
      </c>
      <c r="L42" s="16">
        <v>43026</v>
      </c>
      <c r="M42" s="12" t="s">
        <v>62</v>
      </c>
      <c r="N42" s="17">
        <v>2004340.09</v>
      </c>
      <c r="O42" s="19" t="s">
        <v>228</v>
      </c>
    </row>
    <row r="43" spans="1:15" s="11" customFormat="1" ht="28.5" customHeight="1">
      <c r="A43" s="12" t="s">
        <v>92</v>
      </c>
      <c r="B43" s="12" t="s">
        <v>229</v>
      </c>
      <c r="C43" s="12" t="s">
        <v>232</v>
      </c>
      <c r="D43" s="13" t="s">
        <v>233</v>
      </c>
      <c r="E43" s="12" t="s">
        <v>92</v>
      </c>
      <c r="F43" s="13" t="s">
        <v>267</v>
      </c>
      <c r="G43" s="14" t="s">
        <v>129</v>
      </c>
      <c r="H43" s="15">
        <v>4500018541</v>
      </c>
      <c r="I43" s="12" t="s">
        <v>230</v>
      </c>
      <c r="J43" s="12" t="s">
        <v>231</v>
      </c>
      <c r="K43" s="12" t="s">
        <v>20</v>
      </c>
      <c r="L43" s="16">
        <v>43026</v>
      </c>
      <c r="M43" s="12" t="s">
        <v>76</v>
      </c>
      <c r="N43" s="17">
        <v>82984243.420000002</v>
      </c>
      <c r="O43" s="19" t="s">
        <v>269</v>
      </c>
    </row>
    <row r="44" spans="1:15" s="11" customFormat="1" ht="28.5" customHeight="1">
      <c r="A44" s="12" t="s">
        <v>77</v>
      </c>
      <c r="B44" s="12" t="s">
        <v>234</v>
      </c>
      <c r="C44" s="12" t="s">
        <v>19</v>
      </c>
      <c r="D44" s="13" t="s">
        <v>235</v>
      </c>
      <c r="E44" s="12" t="s">
        <v>97</v>
      </c>
      <c r="F44" s="13" t="s">
        <v>236</v>
      </c>
      <c r="G44" s="14" t="s">
        <v>129</v>
      </c>
      <c r="H44" s="15">
        <v>4500018571</v>
      </c>
      <c r="I44" s="12" t="s">
        <v>237</v>
      </c>
      <c r="J44" s="12" t="s">
        <v>238</v>
      </c>
      <c r="K44" s="12" t="s">
        <v>20</v>
      </c>
      <c r="L44" s="16">
        <v>43038</v>
      </c>
      <c r="M44" s="12" t="s">
        <v>78</v>
      </c>
      <c r="N44" s="17">
        <v>2670000</v>
      </c>
      <c r="O44" s="19" t="s">
        <v>239</v>
      </c>
    </row>
    <row r="45" spans="1:15" s="11" customFormat="1" ht="28.5" customHeight="1">
      <c r="A45" s="12" t="s">
        <v>92</v>
      </c>
      <c r="B45" s="12" t="s">
        <v>240</v>
      </c>
      <c r="C45" s="22" t="s">
        <v>27</v>
      </c>
      <c r="D45" s="23"/>
      <c r="E45" s="23"/>
      <c r="F45" s="23"/>
      <c r="G45" s="24"/>
      <c r="H45" s="15">
        <v>4500018572</v>
      </c>
      <c r="I45" s="12" t="s">
        <v>79</v>
      </c>
      <c r="J45" s="12" t="s">
        <v>92</v>
      </c>
      <c r="K45" s="12" t="s">
        <v>27</v>
      </c>
      <c r="L45" s="16">
        <v>43038</v>
      </c>
      <c r="M45" s="12" t="s">
        <v>79</v>
      </c>
      <c r="N45" s="17">
        <v>505835.97</v>
      </c>
      <c r="O45" s="19" t="s">
        <v>241</v>
      </c>
    </row>
    <row r="46" spans="1:15" s="11" customFormat="1" ht="28.5" customHeight="1">
      <c r="A46" s="12" t="s">
        <v>92</v>
      </c>
      <c r="B46" s="12" t="s">
        <v>242</v>
      </c>
      <c r="C46" s="22" t="s">
        <v>27</v>
      </c>
      <c r="D46" s="23"/>
      <c r="E46" s="23"/>
      <c r="F46" s="23"/>
      <c r="G46" s="24"/>
      <c r="H46" s="15">
        <v>4500018573</v>
      </c>
      <c r="I46" s="12" t="s">
        <v>80</v>
      </c>
      <c r="J46" s="12" t="s">
        <v>92</v>
      </c>
      <c r="K46" s="12" t="s">
        <v>27</v>
      </c>
      <c r="L46" s="16">
        <v>43038</v>
      </c>
      <c r="M46" s="12" t="s">
        <v>80</v>
      </c>
      <c r="N46" s="17">
        <v>1133156</v>
      </c>
      <c r="O46" s="19" t="s">
        <v>243</v>
      </c>
    </row>
    <row r="47" spans="1:15" s="11" customFormat="1" ht="28.5" customHeight="1">
      <c r="A47" s="12" t="s">
        <v>92</v>
      </c>
      <c r="B47" s="12" t="s">
        <v>81</v>
      </c>
      <c r="C47" s="22" t="s">
        <v>27</v>
      </c>
      <c r="D47" s="23"/>
      <c r="E47" s="23"/>
      <c r="F47" s="23"/>
      <c r="G47" s="24"/>
      <c r="H47" s="15">
        <v>4500018574</v>
      </c>
      <c r="I47" s="12" t="s">
        <v>82</v>
      </c>
      <c r="J47" s="12" t="s">
        <v>92</v>
      </c>
      <c r="K47" s="12" t="s">
        <v>27</v>
      </c>
      <c r="L47" s="16">
        <v>43038</v>
      </c>
      <c r="M47" s="12" t="s">
        <v>82</v>
      </c>
      <c r="N47" s="17">
        <v>881535.03</v>
      </c>
      <c r="O47" s="19" t="s">
        <v>244</v>
      </c>
    </row>
    <row r="48" spans="1:15" s="11" customFormat="1" ht="28.5" customHeight="1">
      <c r="A48" s="12" t="s">
        <v>92</v>
      </c>
      <c r="B48" s="12" t="s">
        <v>245</v>
      </c>
      <c r="C48" s="22" t="s">
        <v>27</v>
      </c>
      <c r="D48" s="23"/>
      <c r="E48" s="23"/>
      <c r="F48" s="23"/>
      <c r="G48" s="24"/>
      <c r="H48" s="15">
        <v>4500018576</v>
      </c>
      <c r="I48" s="12" t="s">
        <v>83</v>
      </c>
      <c r="J48" s="12" t="s">
        <v>92</v>
      </c>
      <c r="K48" s="12" t="s">
        <v>27</v>
      </c>
      <c r="L48" s="16">
        <v>43039</v>
      </c>
      <c r="M48" s="12" t="s">
        <v>83</v>
      </c>
      <c r="N48" s="17">
        <v>1266216</v>
      </c>
      <c r="O48" s="19" t="s">
        <v>119</v>
      </c>
    </row>
    <row r="49" spans="1:15" s="11" customFormat="1" ht="28.5" customHeight="1">
      <c r="A49" s="12" t="s">
        <v>84</v>
      </c>
      <c r="B49" s="12" t="s">
        <v>246</v>
      </c>
      <c r="C49" s="12" t="s">
        <v>19</v>
      </c>
      <c r="D49" s="13" t="s">
        <v>247</v>
      </c>
      <c r="E49" s="12" t="s">
        <v>97</v>
      </c>
      <c r="F49" s="13" t="s">
        <v>122</v>
      </c>
      <c r="G49" s="14" t="s">
        <v>113</v>
      </c>
      <c r="H49" s="15">
        <v>4500018577</v>
      </c>
      <c r="I49" s="12" t="s">
        <v>248</v>
      </c>
      <c r="J49" s="12" t="s">
        <v>92</v>
      </c>
      <c r="K49" s="12" t="s">
        <v>20</v>
      </c>
      <c r="L49" s="16">
        <v>43039</v>
      </c>
      <c r="M49" s="12" t="s">
        <v>85</v>
      </c>
      <c r="N49" s="17">
        <v>1486760</v>
      </c>
      <c r="O49" s="19" t="s">
        <v>249</v>
      </c>
    </row>
    <row r="50" spans="1:15" s="11" customFormat="1" ht="28.5" customHeight="1">
      <c r="A50" s="12" t="s">
        <v>86</v>
      </c>
      <c r="B50" s="12" t="s">
        <v>87</v>
      </c>
      <c r="C50" s="12" t="s">
        <v>19</v>
      </c>
      <c r="D50" s="18" t="s">
        <v>250</v>
      </c>
      <c r="E50" s="14" t="s">
        <v>97</v>
      </c>
      <c r="F50" s="18" t="s">
        <v>251</v>
      </c>
      <c r="G50" s="14" t="s">
        <v>113</v>
      </c>
      <c r="H50" s="15">
        <v>4600007724</v>
      </c>
      <c r="I50" s="12" t="s">
        <v>252</v>
      </c>
      <c r="J50" s="12" t="s">
        <v>92</v>
      </c>
      <c r="K50" s="12" t="s">
        <v>20</v>
      </c>
      <c r="L50" s="16">
        <v>43039</v>
      </c>
      <c r="M50" s="12" t="s">
        <v>88</v>
      </c>
      <c r="N50" s="17">
        <v>3675500</v>
      </c>
      <c r="O50" s="18" t="s">
        <v>216</v>
      </c>
    </row>
    <row r="51" spans="1:15" s="11" customFormat="1" ht="28.5" customHeight="1">
      <c r="A51" s="12" t="s">
        <v>86</v>
      </c>
      <c r="B51" s="12" t="s">
        <v>89</v>
      </c>
      <c r="C51" s="12" t="s">
        <v>19</v>
      </c>
      <c r="D51" s="18" t="s">
        <v>250</v>
      </c>
      <c r="E51" s="14" t="s">
        <v>97</v>
      </c>
      <c r="F51" s="18" t="s">
        <v>251</v>
      </c>
      <c r="G51" s="14" t="s">
        <v>113</v>
      </c>
      <c r="H51" s="15">
        <v>4600007725</v>
      </c>
      <c r="I51" s="12" t="s">
        <v>252</v>
      </c>
      <c r="J51" s="12" t="s">
        <v>92</v>
      </c>
      <c r="K51" s="12" t="s">
        <v>20</v>
      </c>
      <c r="L51" s="16">
        <v>43039</v>
      </c>
      <c r="M51" s="12" t="s">
        <v>90</v>
      </c>
      <c r="N51" s="17">
        <v>1433000</v>
      </c>
      <c r="O51" s="18" t="s">
        <v>216</v>
      </c>
    </row>
    <row r="52" spans="1:15" ht="28.5" customHeight="1"/>
  </sheetData>
  <mergeCells count="23">
    <mergeCell ref="C46:G46"/>
    <mergeCell ref="C47:G47"/>
    <mergeCell ref="C48:G48"/>
    <mergeCell ref="C38:G38"/>
    <mergeCell ref="C39:G39"/>
    <mergeCell ref="C40:G40"/>
    <mergeCell ref="C41:G41"/>
    <mergeCell ref="C42:G42"/>
    <mergeCell ref="C28:G28"/>
    <mergeCell ref="C29:G29"/>
    <mergeCell ref="C30:G30"/>
    <mergeCell ref="C33:G33"/>
    <mergeCell ref="C45:G45"/>
    <mergeCell ref="C11:G11"/>
    <mergeCell ref="C12:G12"/>
    <mergeCell ref="C17:G17"/>
    <mergeCell ref="C18:G18"/>
    <mergeCell ref="C25:G25"/>
    <mergeCell ref="A1:O1"/>
    <mergeCell ref="A2:O2"/>
    <mergeCell ref="A3:O3"/>
    <mergeCell ref="A4:O4"/>
    <mergeCell ref="C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bhupenb</dc:creator>
  <cp:lastModifiedBy>bhupenb</cp:lastModifiedBy>
  <dcterms:created xsi:type="dcterms:W3CDTF">2017-11-02T11:23:48Z</dcterms:created>
  <dcterms:modified xsi:type="dcterms:W3CDTF">2017-11-10T11:49:32Z</dcterms:modified>
</cp:coreProperties>
</file>