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5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N28" i="1" l="1"/>
</calcChain>
</file>

<file path=xl/sharedStrings.xml><?xml version="1.0" encoding="utf-8"?>
<sst xmlns="http://schemas.openxmlformats.org/spreadsheetml/2006/main" count="733" uniqueCount="352">
  <si>
    <t>Tender No.</t>
  </si>
  <si>
    <t>Item/Nature of work</t>
  </si>
  <si>
    <t>Mode of tender Enquiry</t>
  </si>
  <si>
    <t>Date(MM/DD/YY) of Publication of NIT</t>
  </si>
  <si>
    <t>Type of Bidding</t>
  </si>
  <si>
    <t>Last Date(DD/MM/YY) of Reciept of tender</t>
  </si>
  <si>
    <t>Nos. of tenders recd.</t>
  </si>
  <si>
    <t>Contract No</t>
  </si>
  <si>
    <t>Names of parties qualified after TE</t>
  </si>
  <si>
    <t>Names of parties not qualified after TE</t>
  </si>
  <si>
    <t>Is contract awarded to lowest tenderer</t>
  </si>
  <si>
    <t>Date (MM/DD/YY)</t>
  </si>
  <si>
    <t>Name of Contractor</t>
  </si>
  <si>
    <t>Value of Contract (Rs.)</t>
  </si>
  <si>
    <t>Scedule date of completion of supplies</t>
  </si>
  <si>
    <t>Original equipment manufacturer(OEM)</t>
  </si>
  <si>
    <t>Bharat Heavy Electrical Limited</t>
  </si>
  <si>
    <t>OC19000295</t>
  </si>
  <si>
    <t>Open Tender</t>
  </si>
  <si>
    <t>Selection byLottery after open tendering</t>
  </si>
  <si>
    <t>Ananta Saikia</t>
  </si>
  <si>
    <t>Dilip Dutta</t>
  </si>
  <si>
    <t>Single Offer Basis</t>
  </si>
  <si>
    <t>Isgec Heavy Engineering Limited</t>
  </si>
  <si>
    <t>Honeywell Automation India Limited</t>
  </si>
  <si>
    <t>OC17000131</t>
  </si>
  <si>
    <t>Brahmaputra Commerce &amp; Trade</t>
  </si>
  <si>
    <t>OC16000351</t>
  </si>
  <si>
    <t>SAIFUL ALI</t>
  </si>
  <si>
    <t>L1 against Open tenders</t>
  </si>
  <si>
    <t>Appolo Computers Private Limited</t>
  </si>
  <si>
    <t>OC20000323</t>
  </si>
  <si>
    <t>Bodan Baruah</t>
  </si>
  <si>
    <t>Proprietary Basis</t>
  </si>
  <si>
    <t>Haldor Topsoe AS</t>
  </si>
  <si>
    <t>Repeat Order</t>
  </si>
  <si>
    <t>P.K.Construction</t>
  </si>
  <si>
    <t>Duttcon Consultant &amp; Engineers Pvt.</t>
  </si>
  <si>
    <t>Green Tech Intelligent Transportati</t>
  </si>
  <si>
    <t>E Biz Solution Pvt. Ltd.</t>
  </si>
  <si>
    <t>National Technical Services</t>
  </si>
  <si>
    <t>SC43000142</t>
  </si>
  <si>
    <t>Single Tender</t>
  </si>
  <si>
    <t>Jyotech Engineering &amp; Marketing</t>
  </si>
  <si>
    <t>OC16000352</t>
  </si>
  <si>
    <t>Bishwajit Deb</t>
  </si>
  <si>
    <t>ABSR ENGINEERS AND SERVICES PVT. LT</t>
  </si>
  <si>
    <t>Wipro Limited</t>
  </si>
  <si>
    <t>OC31000207</t>
  </si>
  <si>
    <t>MPRS  LOGISTICS CARE</t>
  </si>
  <si>
    <t>Nityananda Borah</t>
  </si>
  <si>
    <t>AGC NETWORKS LIMITED</t>
  </si>
  <si>
    <t>Jindal (India) Limited</t>
  </si>
  <si>
    <t>Suguna International</t>
  </si>
  <si>
    <t>VOLGA Instruments Pvt. Ltd</t>
  </si>
  <si>
    <t>Comptech Systems &amp; Services Pvt Ltd</t>
  </si>
  <si>
    <t>BMG Informatics Pvt.Ltd.</t>
  </si>
  <si>
    <t>SC43000127</t>
  </si>
  <si>
    <t>ABRO Technologies Pvt. Ltd.</t>
  </si>
  <si>
    <t>PC43000143</t>
  </si>
  <si>
    <t>Hoerbiger India Pvt. Ltd.</t>
  </si>
  <si>
    <t>Thermo Fisher Scientific India</t>
  </si>
  <si>
    <t>PROGRESSION INDIA</t>
  </si>
  <si>
    <t>Gemini Power Hydraulics Pvt. Ltd.</t>
  </si>
  <si>
    <t>OC43000216</t>
  </si>
  <si>
    <t>Industrial Trade &amp; Agencies</t>
  </si>
  <si>
    <t>HIMALAYAN AIR PRODUCTS</t>
  </si>
  <si>
    <t>Star Cement Limited</t>
  </si>
  <si>
    <t>NEVCO ENGINEERS PVT. LTD.</t>
  </si>
  <si>
    <t>TECHNO SERVICES ENGINEERING SYSTEMS</t>
  </si>
  <si>
    <t>Mobile Communications (India)</t>
  </si>
  <si>
    <t>U. K. Enterprise</t>
  </si>
  <si>
    <t>Bharat Pumps &amp; Compressors Ltd.</t>
  </si>
  <si>
    <t>OC43000215</t>
  </si>
  <si>
    <t>Acuro Organics Ltd.</t>
  </si>
  <si>
    <t>Flowserve Sanmar Ltd.</t>
  </si>
  <si>
    <t>GeM L1 against bidding</t>
  </si>
  <si>
    <t>I-Tek Logics Pvt Ltd</t>
  </si>
  <si>
    <t>Premier Cryogenics Ltd.</t>
  </si>
  <si>
    <t>TIL Limited</t>
  </si>
  <si>
    <t>Anderson Greenwood Crosby Sanmar Lt</t>
  </si>
  <si>
    <t>KSB Pumps Ltd.</t>
  </si>
  <si>
    <t>Flowserve India Controls Pvt. Ltd.</t>
  </si>
  <si>
    <t>4600007636</t>
  </si>
  <si>
    <t>L1 against limited tenders</t>
  </si>
  <si>
    <t>SKF India Ltd.</t>
  </si>
  <si>
    <t>4600007637</t>
  </si>
  <si>
    <t>FAG Bearings India Ltd.</t>
  </si>
  <si>
    <t>4600007887</t>
  </si>
  <si>
    <t>STARFLEX SEALING INDIA PVT LTD</t>
  </si>
  <si>
    <t>GE Global Parts &amp; Products GmbH</t>
  </si>
  <si>
    <t>ALECON COMMERCIAL PRIVATE LIMITED</t>
  </si>
  <si>
    <t>Champion Jointings Pvt.Ltd</t>
  </si>
  <si>
    <t>LUCENT MARCONS PVT. LTD.</t>
  </si>
  <si>
    <t>PR 10071169</t>
  </si>
  <si>
    <t>Associated Industries</t>
  </si>
  <si>
    <t>Vishnu Trade Centre</t>
  </si>
  <si>
    <t>Bhanwarlal Jhanwar &amp; Sons</t>
  </si>
  <si>
    <t>4600007399</t>
  </si>
  <si>
    <t>Eagle Burgmann India Pvt. Ltd.</t>
  </si>
  <si>
    <t>OC43000209</t>
  </si>
  <si>
    <t>MSA Instruments</t>
  </si>
  <si>
    <t>BHEL-GE Gas Turbine Services Ltd.</t>
  </si>
  <si>
    <t>BHARAT OMAN REFINERIES LIMITED</t>
  </si>
  <si>
    <t>GE POWER INDIA LIMITED</t>
  </si>
  <si>
    <t>Supreme Chemical Works</t>
  </si>
  <si>
    <t>MASS GLOBAL TRADING COMPANY</t>
  </si>
  <si>
    <t>Deputation of BHEL C&amp;I expert for technical supervisory service for maxDNA system at NRL site.</t>
  </si>
  <si>
    <t>NA</t>
  </si>
  <si>
    <t>1</t>
  </si>
  <si>
    <t>31.03.2021</t>
  </si>
  <si>
    <t>Periodic drain cleaning, jungle cutting and other Miscellaneous jobs at NRL Site (Non AMC) (Group A)</t>
  </si>
  <si>
    <t>28.08.2019</t>
  </si>
  <si>
    <t>Two Bid</t>
  </si>
  <si>
    <t>08.08.2019</t>
  </si>
  <si>
    <t>Total 76 bidders in Group A and 75 bidders in Group B have participated.</t>
  </si>
  <si>
    <t>30.09.2020</t>
  </si>
  <si>
    <t>Periodic drain cleaning, jungle cutting and other Miscellaneous jobs at NRL Site (Non AMC) (Group B)</t>
  </si>
  <si>
    <t>Replacement of PACKINOX Heat Exchanger Bundle in MS Plant under supervision of ALFALAVAL PACKINOX.</t>
  </si>
  <si>
    <t>OC15000279</t>
  </si>
  <si>
    <t>02.07.2019</t>
  </si>
  <si>
    <t>29.07.2019</t>
  </si>
  <si>
    <t>ISGEC Heavy Engineering Limited</t>
  </si>
  <si>
    <t>27.12.2019</t>
  </si>
  <si>
    <t>Comprehensive Annual Maintenance Contract of Fire Alarm System of Wax Plant</t>
  </si>
  <si>
    <t>31.12.2022</t>
  </si>
  <si>
    <t>Diesel generating sets (DG sets) Hiring Services including operation and maintenance for RTA 2019.</t>
  </si>
  <si>
    <t>14.09.2019</t>
  </si>
  <si>
    <t>16.10.2019</t>
  </si>
  <si>
    <t>3</t>
  </si>
  <si>
    <t>1. Balaji Generators
2. Punjab Engineering Company (Project Division)</t>
  </si>
  <si>
    <t>04.03.2020</t>
  </si>
  <si>
    <t>Service Contract for supply of Unskilled Workmen during RTA 2019 - Group B [Under HR Dept]</t>
  </si>
  <si>
    <t>25.09.2019</t>
  </si>
  <si>
    <t>10.10.2019</t>
  </si>
  <si>
    <t>42 bids for group A &amp; B</t>
  </si>
  <si>
    <t>20.12.2019</t>
  </si>
  <si>
    <t>Supply, Installation, Implementation, Commissioning and Maintenance of Enterprise wide Paperless Office Solutions for NRL</t>
  </si>
  <si>
    <t>OC11000116</t>
  </si>
  <si>
    <t>16.07.2019</t>
  </si>
  <si>
    <t>22.08.2019</t>
  </si>
  <si>
    <t>1. Appolo Computers Pvt Ltd
2. Verinon Technology Solutions pvt. Ltd.
3. StockHolding Corporation of India Ltd.
4. Datamatics Global Services Limited
5. KPMG</t>
  </si>
  <si>
    <t>5</t>
  </si>
  <si>
    <t>31.12.2019</t>
  </si>
  <si>
    <t>Rate Contract for Miscellaneous Civil Works in Residential Buildings at NRL Township</t>
  </si>
  <si>
    <t>21</t>
  </si>
  <si>
    <t xml:space="preserve">1. Bodan Boruah
2. Dipak Borah
3. Dilip Saikia
4. Jyotrimoy Bordolaye
5. Lohit chandra Gogoi
6. Dilip Dutta
7. Dipak Kumar Deka
8. Dipen Boruah
9. Rabin Das
10. M.A. Enterprise
11. Prabesh Barman
12. Ramen Kumar Phukan
13. Tayab Ali
14. Pijus Das
15. Shine Star Projects
16. Shree Construction
17. Dhansagar Choudhury
</t>
  </si>
  <si>
    <t>1. Haren Saikia
2. MB Enterprise
3. Prodip Gogoi
4. Naamdyong Construction</t>
  </si>
  <si>
    <t>07.11.2021</t>
  </si>
  <si>
    <t>Lining up a contract with M/s Haldor Topsoe A/S, Denmark for Haldor Topsoe Exchange Reformer (HTER) inspection by Process Licensor HTAS during RTA’19.</t>
  </si>
  <si>
    <t>04.01.2020</t>
  </si>
  <si>
    <t>Painting of structures at SRB</t>
  </si>
  <si>
    <t>13.02.2020</t>
  </si>
  <si>
    <t xml:space="preserve">Structural  Assessment Study for Jetty and RCC Bridge and submission of scheme for strengthening / modification / rehabilitation / new alternative / design scheme for making  these  structurally suitable for movement of OWC/ODC </t>
  </si>
  <si>
    <t>OC10000317</t>
  </si>
  <si>
    <t>05.09.2019</t>
  </si>
  <si>
    <t>03.10.2019</t>
  </si>
  <si>
    <t>1. Duttcon Consultant
and Engineers Pvt. Ltd.
2. Comtel Consultants
and Infraprojects Private LTD
3. Cortex Construction
Solutions Pvt Ltd,</t>
  </si>
  <si>
    <t>1. Ultima NDT Engg.
Solutions private limited
2. Ranson Civil
Technologies Pvt Ltd.
3. CADMETRIC
CONSULTING</t>
  </si>
  <si>
    <t>6</t>
  </si>
  <si>
    <t xml:space="preserve">Intelligent video analytics for PPE compliance at Refinery Second Gate &amp; NRMT and Automatic Vehicle no. plate recognition at Township Gate </t>
  </si>
  <si>
    <t>OC23000042</t>
  </si>
  <si>
    <t>9.05.2019</t>
  </si>
  <si>
    <t>06.06.2019</t>
  </si>
  <si>
    <t>2</t>
  </si>
  <si>
    <t>1. Green Tech ITS LLP
2. Cronj IT Technologies Pvt. Ltd.</t>
  </si>
  <si>
    <t>Valuecom Infosolutions Private Ltd</t>
  </si>
  <si>
    <t>12.02.2020</t>
  </si>
  <si>
    <t>Repairing of faulty VHF handsets</t>
  </si>
  <si>
    <t>30.11.2019</t>
  </si>
  <si>
    <t>Radiography for MS Block Revamp</t>
  </si>
  <si>
    <t>OC15000283</t>
  </si>
  <si>
    <t>01.11.2019</t>
  </si>
  <si>
    <t>07.11.2019</t>
  </si>
  <si>
    <t>1. Industrial quality Engineering
2. National Technical Services</t>
  </si>
  <si>
    <t>Sharp NDT Services Pvt. Ltd</t>
  </si>
  <si>
    <t>07.12.2019</t>
  </si>
  <si>
    <t>AMC &amp; supply of spare parts for Air Compressor for filling of breathing apparatus cylinder</t>
  </si>
  <si>
    <t>18.11.2024</t>
  </si>
  <si>
    <t>AMC for Servicing and Load Testing of Lifting Tools &amp; Tackles.</t>
  </si>
  <si>
    <t>27.09.2019</t>
  </si>
  <si>
    <t>21.10.2019</t>
  </si>
  <si>
    <t xml:space="preserve"> 21.10.2019</t>
  </si>
  <si>
    <t>1. Zenith Builders And Suppliers
2. Jatin Mandal
3. Uday Engineering Works
4. Rita Moni Morang 
5. Rousan Ali</t>
  </si>
  <si>
    <t>1. S. Khan
2. Biswajit Deb
3. SCS Enterprise</t>
  </si>
  <si>
    <t>8</t>
  </si>
  <si>
    <t>23.02.2021</t>
  </si>
  <si>
    <t>Annual Maintenance Contract for providing Maintenance and engineering support services for BFI make scanner systems of NRL</t>
  </si>
  <si>
    <t>24.11.2021</t>
  </si>
  <si>
    <t>Support service for Maintenance of Intranet DMS Portal of NRL</t>
  </si>
  <si>
    <t>OC23000027</t>
  </si>
  <si>
    <t>14.11.2016</t>
  </si>
  <si>
    <t>8.12.216</t>
  </si>
  <si>
    <t>27.11.2021</t>
  </si>
  <si>
    <t xml:space="preserve">Hiring of Shore Tanks at Budge Budge for Storage &amp; Handling of MTBE </t>
  </si>
  <si>
    <t>9.08.2019</t>
  </si>
  <si>
    <t>09.09.2019</t>
  </si>
  <si>
    <t>30.11.2020</t>
  </si>
  <si>
    <t xml:space="preserve">Rate Contract for Instrumentation Miscellaneous jobs for various Project related site activities </t>
  </si>
  <si>
    <t>OC15000281</t>
  </si>
  <si>
    <t>01.10.2019</t>
  </si>
  <si>
    <t>1. Nityananda Borah 
2. Dilip Borah
3. Badrul Ali
4. MWIKHWM OWARY</t>
  </si>
  <si>
    <t>1. MB Enterprise</t>
  </si>
  <si>
    <t>Up gradation of Operating system of NRL EPABX system and expansion of 500 lines.</t>
  </si>
  <si>
    <t>10.01.2020</t>
  </si>
  <si>
    <t>Procurement of 3LPE (External) Coated / Bare Carbon Steel Linepipes for IBFPL Project (MR-9011)</t>
  </si>
  <si>
    <t>Procurement of Carbon Raschig Rings for Caustic Scrubber Column of Isomerization Unit of Motor Spirit Plant</t>
  </si>
  <si>
    <t>OC01000305</t>
  </si>
  <si>
    <t>17.09.2019</t>
  </si>
  <si>
    <t>3.10.2019</t>
  </si>
  <si>
    <t>29.11.2019</t>
  </si>
  <si>
    <t>Supply of Spares for Oxford Instrument Analytical GmbH make WD &amp; ED XRF analysers of QC Lab.</t>
  </si>
  <si>
    <t>15.01.2020</t>
  </si>
  <si>
    <t>Supply of Workstations and AIO Desktops for Client Machines of New IIS Projects at NRL Site, Numaligarh.</t>
  </si>
  <si>
    <t>OC11000120</t>
  </si>
  <si>
    <t>13-09-2019</t>
  </si>
  <si>
    <t>1. BMG Informatics Pvt. Ltd.
2. Converge Systems and Services Pvt. Ltd
3. Comptech Systems  Services Private  Limited</t>
  </si>
  <si>
    <t>Procurement of spares for Balancing machine</t>
  </si>
  <si>
    <t>4.12.2019</t>
  </si>
  <si>
    <t>Supply of Check Valve Spares for WHFU MUG Compressor</t>
  </si>
  <si>
    <t>Spares and accessories for DCU Coke Chamber Nucleonic level gauges.</t>
  </si>
  <si>
    <t>14.02.2020</t>
  </si>
  <si>
    <t>Supply, Installation, Testing and Commissioning of Chloride Analyser for QC Lab, NRL.</t>
  </si>
  <si>
    <t>OC12000092</t>
  </si>
  <si>
    <t>22.07.2019</t>
  </si>
  <si>
    <t>26.08.2019</t>
  </si>
  <si>
    <t>Systems &amp; Controls</t>
  </si>
  <si>
    <t>Progression India</t>
  </si>
  <si>
    <t>1.02.2020</t>
  </si>
  <si>
    <t>Supply of spares for Haulotte make Articulated Boom Lift on OEM basis</t>
  </si>
  <si>
    <t>27.01.2020</t>
  </si>
  <si>
    <t>Procurement of Welding Machines for NRL site</t>
  </si>
  <si>
    <t>10.09.2019</t>
  </si>
  <si>
    <t>23.09.2019</t>
  </si>
  <si>
    <t>1. Industrial Trade &amp; Agencies
2. J.J. Electricals Corporation</t>
  </si>
  <si>
    <t>1. Soham Impex
2. Shiv Shankar &amp; Co.
3. Technocrats Plasma Systems Pvt. Ltd.
4. Mogora Cosmic Private Limited
5. Sahil Alloys and Machine Tools P Ltd.
6. Garg hardware and Electricals</t>
  </si>
  <si>
    <t>07.01.2020</t>
  </si>
  <si>
    <t xml:space="preserve"> supply of Liquid Nitrogen at NRL Site.</t>
  </si>
  <si>
    <t xml:space="preserve">Release order against ARC 4600007901 </t>
  </si>
  <si>
    <t>16.11.2019</t>
  </si>
  <si>
    <t xml:space="preserve">Supply of Cement at NRL Site </t>
  </si>
  <si>
    <t>Release order as per ARC 4600007915 dated 04.06.2019</t>
  </si>
  <si>
    <t>2.12.2019</t>
  </si>
  <si>
    <t>Supply, installation &amp; commissioning and AMC of system for extention of Online CEMS data Transmission as per CPBC norms.</t>
  </si>
  <si>
    <t>23.01.2020</t>
  </si>
  <si>
    <t>Supply of Cement at NRL Site (Portland Pozzolana Cement; IS-1489)</t>
  </si>
  <si>
    <t>22.05.2020</t>
  </si>
  <si>
    <t>Procurement of M/s Sam Turbo Make pumps Spares for DCU &amp; NRMT Unit         Pumps</t>
  </si>
  <si>
    <t>03.03.2020</t>
  </si>
  <si>
    <t xml:space="preserve">Supply of VHF Accessories Make -Motorola </t>
  </si>
  <si>
    <t>9.12.2019</t>
  </si>
  <si>
    <t>Supply of Schneider Make MiCOM P343 Relay at NRL site.</t>
  </si>
  <si>
    <t>4.05.2020</t>
  </si>
  <si>
    <t>Annual Rate Contract for Supply of M/s BP&amp;CL make Pump Spares</t>
  </si>
  <si>
    <t>Call Off Order against ARC 4600007834</t>
  </si>
  <si>
    <t>13.01.2020</t>
  </si>
  <si>
    <t>supply of Liquid Nitrogen at NRL Site.</t>
  </si>
  <si>
    <t>Release order against ARC 4600007901</t>
  </si>
  <si>
    <t>23.11.2020</t>
  </si>
  <si>
    <t>Procurement of Cyclo-Hexyl-Amine with 99% Amine Content' 2019</t>
  </si>
  <si>
    <t>4.09.2019</t>
  </si>
  <si>
    <t>1. Acuro Organic Ltd
2. Sagar Speciality Chemicals Pvt. Ltd.</t>
  </si>
  <si>
    <t>1. Hindon India Pvt Ltd.
2. Avm Sales Corporation</t>
  </si>
  <si>
    <t>4</t>
  </si>
  <si>
    <t>18.11.2022</t>
  </si>
  <si>
    <t>Procurement of conversion kit for conversion of single seal to double seal for M/s Flowserve Sanmar Ltd. make as per OISD requirement.</t>
  </si>
  <si>
    <t>3.06.2020</t>
  </si>
  <si>
    <t>Online procurement of Software Subscription and License through GeM portal</t>
  </si>
  <si>
    <t xml:space="preserve">GeM </t>
  </si>
  <si>
    <t>22.11.2019</t>
  </si>
  <si>
    <t>supply of Liquid Nitrogen at NRL Site within 24 hours of instruction during emergency</t>
  </si>
  <si>
    <t xml:space="preserve">ARC no-4600007927 </t>
  </si>
  <si>
    <t>21.11.2019</t>
  </si>
  <si>
    <t xml:space="preserve">Online procurement of Software Subscription and License through GeM portal </t>
  </si>
  <si>
    <t>Procurement of Two Brand New 40-45 T Rough Terrain Tyre Mounted Diesel Engine Driven Hydraulic Telescopic Boom Mobile Cranes at NRL Site, Numaligarh</t>
  </si>
  <si>
    <t>OC44000043</t>
  </si>
  <si>
    <t>17.06.2019</t>
  </si>
  <si>
    <t>05.08.2019</t>
  </si>
  <si>
    <t>Escorts Limited</t>
  </si>
  <si>
    <t>21.02.2020</t>
  </si>
  <si>
    <t>Procurement of M/s Anderson Greenwood Crossby Sanmar Ltd make 16-PSV-        1502/1503 spares</t>
  </si>
  <si>
    <t>25.03.2020</t>
  </si>
  <si>
    <t>Procurement of Multistage Vaccum Residue Pump for CDU Unit of NRL.</t>
  </si>
  <si>
    <t>OC01000291</t>
  </si>
  <si>
    <t>06.05.2019</t>
  </si>
  <si>
    <t>24.06.2019</t>
  </si>
  <si>
    <t>1. KSB Pumps Limited
2. Kirloskar Ebara Pumps Limited
3. Flowserve India Controls Private Limited
4. Sulzer Pumps India Private Limited</t>
  </si>
  <si>
    <t>20.08.2020</t>
  </si>
  <si>
    <t>Procurement of M/s Flowserve India Controls Pvt Ltd make 03-PA-014 jet pump and DHDT pump spares</t>
  </si>
  <si>
    <t>1.08.2020</t>
  </si>
  <si>
    <t>Rate Contract for supply of Antifriction bearing and related accessories</t>
  </si>
  <si>
    <t>Call Off Order against ARC 4600007636</t>
  </si>
  <si>
    <t>Call Off Order against ARC 4600007637</t>
  </si>
  <si>
    <t>23.12.2019</t>
  </si>
  <si>
    <t xml:space="preserve"> Rate Contract for Supply of Spiral Wound Gaskets for NRL (by CPO-R)</t>
  </si>
  <si>
    <t>Call Off Order against ARC 4600007887</t>
  </si>
  <si>
    <t>Supply of Generator Cooler Tube Bundle for 34MW generator (Type - T204-240) at NRL Site.</t>
  </si>
  <si>
    <t>Supply of Mobile Prover Vessel at Siliguri Marketing Terminal</t>
  </si>
  <si>
    <t>OC13000198</t>
  </si>
  <si>
    <t>23.08.2019</t>
  </si>
  <si>
    <t>16.09.2019</t>
  </si>
  <si>
    <t>17.02.2020</t>
  </si>
  <si>
    <t>Supply of Spiral Wound Gaskets for NRL</t>
  </si>
  <si>
    <t>Release Order against ARC 4600007882</t>
  </si>
  <si>
    <t>24.12.2019</t>
  </si>
  <si>
    <t>Supply of Spare Flame Scanners for CPP Boilers</t>
  </si>
  <si>
    <t>Procurement of Ferrule for Waste Heat Boiler 05-EE-206 in H2U</t>
  </si>
  <si>
    <t>Limited Tender</t>
  </si>
  <si>
    <t>Limited Tender (By direct collection of quotation)</t>
  </si>
  <si>
    <t>1. Associated Industries
2. Max Steel
3. Star Metal &amp; Tubes
4. Mahalaxmi Metal Corporation</t>
  </si>
  <si>
    <t>6.12.2019</t>
  </si>
  <si>
    <t>supply of hydrated Lime containing minimum 90%Calcium Hydroxide.</t>
  </si>
  <si>
    <t>Rate Contract No. 4600007711</t>
  </si>
  <si>
    <t>26.11.2020</t>
  </si>
  <si>
    <t>Supply of DMDS in Steel Drums at NRL Site, Numaligarh.</t>
  </si>
  <si>
    <t>LC44000001</t>
  </si>
  <si>
    <t>23.11.2019</t>
  </si>
  <si>
    <t>Procurement of M/s Eagle Burgmann India Pvt. Ltd.  make mechanical seal spares against ARC 4600007399</t>
  </si>
  <si>
    <t>ARC 4600007399</t>
  </si>
  <si>
    <t>16.4.2020</t>
  </si>
  <si>
    <t>Procurement of Gas Detectors (H2S, LEL &amp; 02 and Multi-gas)</t>
  </si>
  <si>
    <t xml:space="preserve">1. MSA Instruments
2. ASE Ingenieries Private Limited
3. Lambda Technologies LLP
4. Enviro safety Pvt. Ltd.
5. Pentax Engineering Pvt. Ltd.
</t>
  </si>
  <si>
    <t>7</t>
  </si>
  <si>
    <t>1. Asian Contec Limited
2. Engineering and Environmental Solutions</t>
  </si>
  <si>
    <t>Supply of spares for Gas Turbine (Non Long Terms Maintenance Contract items)</t>
  </si>
  <si>
    <t>25.07.2020</t>
  </si>
  <si>
    <t xml:space="preserve">SUPPLY OF 4 RAKES (10 TMT ± 10%) OF NAPHTHA AT NRL SITE, NUMALIGARH </t>
  </si>
  <si>
    <t>OC44000056</t>
  </si>
  <si>
    <t>30.10.2019</t>
  </si>
  <si>
    <t>31.01.2020</t>
  </si>
  <si>
    <t>Design, Engineering, Supply and commissioning of Generator Health Monitoring system for 34MW generator (Type - T204-240) GTG-1 and GTG-2 at NRL Site</t>
  </si>
  <si>
    <t>26.05.2020</t>
  </si>
  <si>
    <t>Supply of Ammonium Polysulfide solution on staggered basis to use as corrosion inhibitor in   Hydrocracker Unit of NRL</t>
  </si>
  <si>
    <t>AVM Sales Corporation</t>
  </si>
  <si>
    <t>OC44000048</t>
  </si>
  <si>
    <t>02.08.2019</t>
  </si>
  <si>
    <t>04.09.2019</t>
  </si>
  <si>
    <t>Supply of Micro- Bubble Generator including Air Intake Nozzle and accessories at NRL Site, Numaligarh.</t>
  </si>
  <si>
    <t>OC44000049</t>
  </si>
  <si>
    <t>MASS Global Trading Company</t>
  </si>
  <si>
    <t>30.01.2020</t>
  </si>
  <si>
    <t>Supply of Liquid Nitrogen on repeat order basis.</t>
  </si>
  <si>
    <t>repeat order basis</t>
  </si>
  <si>
    <t xml:space="preserve">1) M/s Jindal (India) Ltd (JIL)
2) M/s Ratnamani Metals &amp; Tubes Limited (RMTL)
3) M/s Welspun Corporation Limited (WCL)
4) M/s Mahrashatra Seamless Limited (MSL)
5) M/s Surya Roshni Ltd (SRL)
</t>
  </si>
  <si>
    <t>1) M/s Tata Steel BSL Limited (TSBL).</t>
  </si>
  <si>
    <t>05 Months</t>
  </si>
  <si>
    <t>4500021343 7 4500021344</t>
  </si>
  <si>
    <t xml:space="preserve">EIL </t>
  </si>
  <si>
    <t>Numaligarh Refinery Limited</t>
  </si>
  <si>
    <t>(A Govt. of India Enterprise)</t>
  </si>
  <si>
    <t>PO : NRP, Dist: Golaghat, Assam</t>
  </si>
  <si>
    <t>Details of contracts above 05 Lakhs awarded in the Month of November, 19</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</si>
</sst>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0"/>
      <color theme="1"/>
      <name val="Arial"/>
      <family val="2"/>
    </font>
    <font>
      <sz val="11"/>
      <color theme="1"/>
      <name val="Arial Narrow"/>
      <family val="2"/>
    </font>
    <font>
      <b/>
      <sz val="10.5"/>
      <color theme="1"/>
      <name val="Book Antiqua"/>
      <family val="1"/>
    </font>
  </fonts>
  <fills count="2">
    <fill>
      <patternFill patternType="none"/>
    </fill>
    <fill>
      <patternFill patternType="gray125"/>
    </fill>
  </fills>
  <borders count="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1" xfId="0" applyFont="1" applyFill="1" applyBorder="1"/>
    <xf numFmtId="0" fontId="0" fillId="0" borderId="0" xfId="0" applyFont="1" applyFill="1"/>
    <xf numFmtId="49" fontId="1" fillId="0" borderId="2" xfId="0" applyNumberFormat="1" applyFont="1" applyFill="1" applyBorder="1"/>
    <xf numFmtId="14" fontId="1" fillId="0" borderId="2" xfId="0" applyNumberFormat="1" applyFont="1" applyFill="1" applyBorder="1"/>
    <xf numFmtId="4" fontId="1" fillId="0" borderId="2" xfId="0" applyNumberFormat="1" applyFont="1" applyFill="1" applyBorder="1"/>
    <xf numFmtId="49" fontId="1" fillId="0" borderId="1" xfId="0" applyNumberFormat="1" applyFont="1" applyFill="1" applyBorder="1"/>
    <xf numFmtId="14" fontId="1" fillId="0" borderId="1" xfId="0" applyNumberFormat="1" applyFont="1" applyFill="1" applyBorder="1"/>
    <xf numFmtId="4" fontId="1" fillId="0" borderId="1" xfId="0" applyNumberFormat="1" applyFont="1" applyFill="1" applyBorder="1"/>
    <xf numFmtId="0" fontId="1" fillId="0" borderId="2" xfId="0" applyNumberFormat="1" applyFont="1" applyFill="1" applyBorder="1"/>
    <xf numFmtId="0" fontId="1" fillId="0" borderId="1" xfId="0" applyNumberFormat="1" applyFont="1" applyFill="1" applyBorder="1"/>
    <xf numFmtId="49" fontId="1" fillId="0" borderId="1" xfId="0" applyNumberFormat="1" applyFont="1" applyFill="1" applyBorder="1" applyAlignment="1">
      <alignment wrapText="1"/>
    </xf>
    <xf numFmtId="49" fontId="1" fillId="0" borderId="6" xfId="0" applyNumberFormat="1" applyFont="1" applyFill="1" applyBorder="1"/>
    <xf numFmtId="49" fontId="1" fillId="0" borderId="3" xfId="0" applyNumberFormat="1" applyFont="1" applyFill="1" applyBorder="1" applyAlignment="1">
      <alignment horizontal="center"/>
    </xf>
    <xf numFmtId="49" fontId="1" fillId="0" borderId="4" xfId="0" applyNumberFormat="1" applyFont="1" applyFill="1" applyBorder="1" applyAlignment="1">
      <alignment horizontal="center"/>
    </xf>
    <xf numFmtId="49" fontId="1" fillId="0" borderId="5" xfId="0" applyNumberFormat="1" applyFont="1" applyFill="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49" fontId="1" fillId="0" borderId="1" xfId="0" applyNumberFormat="1" applyFont="1" applyFill="1" applyBorder="1" applyAlignment="1">
      <alignment vertical="top"/>
    </xf>
    <xf numFmtId="0" fontId="0" fillId="0" borderId="0" xfId="0" applyFont="1" applyFill="1" applyAlignment="1">
      <alignment vertical="top"/>
    </xf>
    <xf numFmtId="14" fontId="2" fillId="0" borderId="0" xfId="0" applyNumberFormat="1" applyFont="1" applyFill="1" applyAlignment="1">
      <alignment vertical="top"/>
    </xf>
    <xf numFmtId="0" fontId="1" fillId="0" borderId="1" xfId="0" applyNumberFormat="1" applyFont="1" applyFill="1" applyBorder="1" applyAlignment="1">
      <alignment vertical="top"/>
    </xf>
    <xf numFmtId="49" fontId="1" fillId="0" borderId="1" xfId="0" applyNumberFormat="1" applyFont="1" applyFill="1" applyBorder="1" applyAlignment="1">
      <alignment vertical="top" wrapText="1"/>
    </xf>
    <xf numFmtId="14" fontId="1" fillId="0" borderId="1" xfId="0" applyNumberFormat="1" applyFont="1" applyFill="1" applyBorder="1" applyAlignment="1">
      <alignment vertical="top"/>
    </xf>
    <xf numFmtId="4" fontId="1" fillId="0" borderId="1" xfId="0" applyNumberFormat="1" applyFont="1" applyFill="1" applyBorder="1" applyAlignment="1">
      <alignment vertical="top"/>
    </xf>
    <xf numFmtId="0" fontId="3" fillId="0" borderId="7" xfId="0" applyFont="1" applyFill="1" applyBorder="1" applyAlignment="1">
      <alignment horizontal="center" vertical="top" wrapText="1"/>
    </xf>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abSelected="1" workbookViewId="0">
      <pane xSplit="1" ySplit="5" topLeftCell="D6" activePane="bottomRight" state="frozen"/>
      <selection pane="topRight" activeCell="B1" sqref="B1"/>
      <selection pane="bottomLeft" activeCell="A2" sqref="A2"/>
      <selection pane="bottomRight" activeCell="I8" sqref="I8"/>
    </sheetView>
  </sheetViews>
  <sheetFormatPr defaultRowHeight="15" x14ac:dyDescent="0.25"/>
  <cols>
    <col min="1" max="1" width="13.7109375" style="2" customWidth="1"/>
    <col min="2" max="2" width="40.7109375" style="2" customWidth="1"/>
    <col min="3" max="3" width="18.7109375" style="2" customWidth="1"/>
    <col min="4" max="4" width="30.7109375" style="2" customWidth="1"/>
    <col min="5" max="5" width="15.7109375" style="2" customWidth="1"/>
    <col min="6" max="6" width="33.7109375" style="2" customWidth="1"/>
    <col min="7" max="7" width="16.7109375" style="2" customWidth="1"/>
    <col min="8" max="8" width="11.7109375" style="2" customWidth="1"/>
    <col min="9" max="9" width="26.7109375" style="2" customWidth="1"/>
    <col min="10" max="10" width="30.7109375" style="2" customWidth="1"/>
    <col min="11" max="11" width="31.7109375" style="2" customWidth="1"/>
    <col min="12" max="12" width="14.7109375" style="2" customWidth="1"/>
    <col min="13" max="13" width="29.7109375" style="2" customWidth="1"/>
    <col min="14" max="14" width="18.7109375" style="2" customWidth="1"/>
    <col min="15" max="15" width="30.7109375" style="2" customWidth="1"/>
    <col min="16" max="255" width="11.42578125" style="2" customWidth="1"/>
    <col min="256" max="256" width="13.7109375" style="2" customWidth="1"/>
    <col min="257" max="257" width="40.7109375" style="2" customWidth="1"/>
    <col min="258" max="258" width="18.7109375" style="2" customWidth="1"/>
    <col min="259" max="259" width="30.7109375" style="2" customWidth="1"/>
    <col min="260" max="260" width="15.7109375" style="2" customWidth="1"/>
    <col min="261" max="261" width="33.7109375" style="2" customWidth="1"/>
    <col min="262" max="262" width="16.7109375" style="2" customWidth="1"/>
    <col min="263" max="263" width="11.7109375" style="2" customWidth="1"/>
    <col min="264" max="264" width="26.7109375" style="2" customWidth="1"/>
    <col min="265" max="265" width="30.7109375" style="2" customWidth="1"/>
    <col min="266" max="266" width="31.7109375" style="2" customWidth="1"/>
    <col min="267" max="267" width="14.7109375" style="2" customWidth="1"/>
    <col min="268" max="268" width="11.7109375" style="2" customWidth="1"/>
    <col min="269" max="269" width="29.7109375" style="2" customWidth="1"/>
    <col min="270" max="270" width="18.7109375" style="2" customWidth="1"/>
    <col min="271" max="271" width="30.7109375" style="2" customWidth="1"/>
    <col min="272" max="511" width="11.42578125" style="2" customWidth="1"/>
    <col min="512" max="512" width="13.7109375" style="2" customWidth="1"/>
    <col min="513" max="513" width="40.7109375" style="2" customWidth="1"/>
    <col min="514" max="514" width="18.7109375" style="2" customWidth="1"/>
    <col min="515" max="515" width="30.7109375" style="2" customWidth="1"/>
    <col min="516" max="516" width="15.7109375" style="2" customWidth="1"/>
    <col min="517" max="517" width="33.7109375" style="2" customWidth="1"/>
    <col min="518" max="518" width="16.7109375" style="2" customWidth="1"/>
    <col min="519" max="519" width="11.7109375" style="2" customWidth="1"/>
    <col min="520" max="520" width="26.7109375" style="2" customWidth="1"/>
    <col min="521" max="521" width="30.7109375" style="2" customWidth="1"/>
    <col min="522" max="522" width="31.7109375" style="2" customWidth="1"/>
    <col min="523" max="523" width="14.7109375" style="2" customWidth="1"/>
    <col min="524" max="524" width="11.7109375" style="2" customWidth="1"/>
    <col min="525" max="525" width="29.7109375" style="2" customWidth="1"/>
    <col min="526" max="526" width="18.7109375" style="2" customWidth="1"/>
    <col min="527" max="527" width="30.7109375" style="2" customWidth="1"/>
    <col min="528" max="767" width="11.42578125" style="2" customWidth="1"/>
    <col min="768" max="768" width="13.7109375" style="2" customWidth="1"/>
    <col min="769" max="769" width="40.7109375" style="2" customWidth="1"/>
    <col min="770" max="770" width="18.7109375" style="2" customWidth="1"/>
    <col min="771" max="771" width="30.7109375" style="2" customWidth="1"/>
    <col min="772" max="772" width="15.7109375" style="2" customWidth="1"/>
    <col min="773" max="773" width="33.7109375" style="2" customWidth="1"/>
    <col min="774" max="774" width="16.7109375" style="2" customWidth="1"/>
    <col min="775" max="775" width="11.7109375" style="2" customWidth="1"/>
    <col min="776" max="776" width="26.7109375" style="2" customWidth="1"/>
    <col min="777" max="777" width="30.7109375" style="2" customWidth="1"/>
    <col min="778" max="778" width="31.7109375" style="2" customWidth="1"/>
    <col min="779" max="779" width="14.7109375" style="2" customWidth="1"/>
    <col min="780" max="780" width="11.7109375" style="2" customWidth="1"/>
    <col min="781" max="781" width="29.7109375" style="2" customWidth="1"/>
    <col min="782" max="782" width="18.7109375" style="2" customWidth="1"/>
    <col min="783" max="783" width="30.7109375" style="2" customWidth="1"/>
    <col min="784" max="1023" width="11.42578125" style="2" customWidth="1"/>
    <col min="1024" max="1024" width="13.7109375" style="2" customWidth="1"/>
    <col min="1025" max="1025" width="40.7109375" style="2" customWidth="1"/>
    <col min="1026" max="1026" width="18.7109375" style="2" customWidth="1"/>
    <col min="1027" max="1027" width="30.7109375" style="2" customWidth="1"/>
    <col min="1028" max="1028" width="15.7109375" style="2" customWidth="1"/>
    <col min="1029" max="1029" width="33.7109375" style="2" customWidth="1"/>
    <col min="1030" max="1030" width="16.7109375" style="2" customWidth="1"/>
    <col min="1031" max="1031" width="11.7109375" style="2" customWidth="1"/>
    <col min="1032" max="1032" width="26.7109375" style="2" customWidth="1"/>
    <col min="1033" max="1033" width="30.7109375" style="2" customWidth="1"/>
    <col min="1034" max="1034" width="31.7109375" style="2" customWidth="1"/>
    <col min="1035" max="1035" width="14.7109375" style="2" customWidth="1"/>
    <col min="1036" max="1036" width="11.7109375" style="2" customWidth="1"/>
    <col min="1037" max="1037" width="29.7109375" style="2" customWidth="1"/>
    <col min="1038" max="1038" width="18.7109375" style="2" customWidth="1"/>
    <col min="1039" max="1039" width="30.7109375" style="2" customWidth="1"/>
    <col min="1040" max="1279" width="11.42578125" style="2" customWidth="1"/>
    <col min="1280" max="1280" width="13.7109375" style="2" customWidth="1"/>
    <col min="1281" max="1281" width="40.7109375" style="2" customWidth="1"/>
    <col min="1282" max="1282" width="18.7109375" style="2" customWidth="1"/>
    <col min="1283" max="1283" width="30.7109375" style="2" customWidth="1"/>
    <col min="1284" max="1284" width="15.7109375" style="2" customWidth="1"/>
    <col min="1285" max="1285" width="33.7109375" style="2" customWidth="1"/>
    <col min="1286" max="1286" width="16.7109375" style="2" customWidth="1"/>
    <col min="1287" max="1287" width="11.7109375" style="2" customWidth="1"/>
    <col min="1288" max="1288" width="26.7109375" style="2" customWidth="1"/>
    <col min="1289" max="1289" width="30.7109375" style="2" customWidth="1"/>
    <col min="1290" max="1290" width="31.7109375" style="2" customWidth="1"/>
    <col min="1291" max="1291" width="14.7109375" style="2" customWidth="1"/>
    <col min="1292" max="1292" width="11.7109375" style="2" customWidth="1"/>
    <col min="1293" max="1293" width="29.7109375" style="2" customWidth="1"/>
    <col min="1294" max="1294" width="18.7109375" style="2" customWidth="1"/>
    <col min="1295" max="1295" width="30.7109375" style="2" customWidth="1"/>
    <col min="1296" max="1535" width="11.42578125" style="2" customWidth="1"/>
    <col min="1536" max="1536" width="13.7109375" style="2" customWidth="1"/>
    <col min="1537" max="1537" width="40.7109375" style="2" customWidth="1"/>
    <col min="1538" max="1538" width="18.7109375" style="2" customWidth="1"/>
    <col min="1539" max="1539" width="30.7109375" style="2" customWidth="1"/>
    <col min="1540" max="1540" width="15.7109375" style="2" customWidth="1"/>
    <col min="1541" max="1541" width="33.7109375" style="2" customWidth="1"/>
    <col min="1542" max="1542" width="16.7109375" style="2" customWidth="1"/>
    <col min="1543" max="1543" width="11.7109375" style="2" customWidth="1"/>
    <col min="1544" max="1544" width="26.7109375" style="2" customWidth="1"/>
    <col min="1545" max="1545" width="30.7109375" style="2" customWidth="1"/>
    <col min="1546" max="1546" width="31.7109375" style="2" customWidth="1"/>
    <col min="1547" max="1547" width="14.7109375" style="2" customWidth="1"/>
    <col min="1548" max="1548" width="11.7109375" style="2" customWidth="1"/>
    <col min="1549" max="1549" width="29.7109375" style="2" customWidth="1"/>
    <col min="1550" max="1550" width="18.7109375" style="2" customWidth="1"/>
    <col min="1551" max="1551" width="30.7109375" style="2" customWidth="1"/>
    <col min="1552" max="1791" width="11.42578125" style="2" customWidth="1"/>
    <col min="1792" max="1792" width="13.7109375" style="2" customWidth="1"/>
    <col min="1793" max="1793" width="40.7109375" style="2" customWidth="1"/>
    <col min="1794" max="1794" width="18.7109375" style="2" customWidth="1"/>
    <col min="1795" max="1795" width="30.7109375" style="2" customWidth="1"/>
    <col min="1796" max="1796" width="15.7109375" style="2" customWidth="1"/>
    <col min="1797" max="1797" width="33.7109375" style="2" customWidth="1"/>
    <col min="1798" max="1798" width="16.7109375" style="2" customWidth="1"/>
    <col min="1799" max="1799" width="11.7109375" style="2" customWidth="1"/>
    <col min="1800" max="1800" width="26.7109375" style="2" customWidth="1"/>
    <col min="1801" max="1801" width="30.7109375" style="2" customWidth="1"/>
    <col min="1802" max="1802" width="31.7109375" style="2" customWidth="1"/>
    <col min="1803" max="1803" width="14.7109375" style="2" customWidth="1"/>
    <col min="1804" max="1804" width="11.7109375" style="2" customWidth="1"/>
    <col min="1805" max="1805" width="29.7109375" style="2" customWidth="1"/>
    <col min="1806" max="1806" width="18.7109375" style="2" customWidth="1"/>
    <col min="1807" max="1807" width="30.7109375" style="2" customWidth="1"/>
    <col min="1808" max="2047" width="11.42578125" style="2" customWidth="1"/>
    <col min="2048" max="2048" width="13.7109375" style="2" customWidth="1"/>
    <col min="2049" max="2049" width="40.7109375" style="2" customWidth="1"/>
    <col min="2050" max="2050" width="18.7109375" style="2" customWidth="1"/>
    <col min="2051" max="2051" width="30.7109375" style="2" customWidth="1"/>
    <col min="2052" max="2052" width="15.7109375" style="2" customWidth="1"/>
    <col min="2053" max="2053" width="33.7109375" style="2" customWidth="1"/>
    <col min="2054" max="2054" width="16.7109375" style="2" customWidth="1"/>
    <col min="2055" max="2055" width="11.7109375" style="2" customWidth="1"/>
    <col min="2056" max="2056" width="26.7109375" style="2" customWidth="1"/>
    <col min="2057" max="2057" width="30.7109375" style="2" customWidth="1"/>
    <col min="2058" max="2058" width="31.7109375" style="2" customWidth="1"/>
    <col min="2059" max="2059" width="14.7109375" style="2" customWidth="1"/>
    <col min="2060" max="2060" width="11.7109375" style="2" customWidth="1"/>
    <col min="2061" max="2061" width="29.7109375" style="2" customWidth="1"/>
    <col min="2062" max="2062" width="18.7109375" style="2" customWidth="1"/>
    <col min="2063" max="2063" width="30.7109375" style="2" customWidth="1"/>
    <col min="2064" max="2303" width="11.42578125" style="2" customWidth="1"/>
    <col min="2304" max="2304" width="13.7109375" style="2" customWidth="1"/>
    <col min="2305" max="2305" width="40.7109375" style="2" customWidth="1"/>
    <col min="2306" max="2306" width="18.7109375" style="2" customWidth="1"/>
    <col min="2307" max="2307" width="30.7109375" style="2" customWidth="1"/>
    <col min="2308" max="2308" width="15.7109375" style="2" customWidth="1"/>
    <col min="2309" max="2309" width="33.7109375" style="2" customWidth="1"/>
    <col min="2310" max="2310" width="16.7109375" style="2" customWidth="1"/>
    <col min="2311" max="2311" width="11.7109375" style="2" customWidth="1"/>
    <col min="2312" max="2312" width="26.7109375" style="2" customWidth="1"/>
    <col min="2313" max="2313" width="30.7109375" style="2" customWidth="1"/>
    <col min="2314" max="2314" width="31.7109375" style="2" customWidth="1"/>
    <col min="2315" max="2315" width="14.7109375" style="2" customWidth="1"/>
    <col min="2316" max="2316" width="11.7109375" style="2" customWidth="1"/>
    <col min="2317" max="2317" width="29.7109375" style="2" customWidth="1"/>
    <col min="2318" max="2318" width="18.7109375" style="2" customWidth="1"/>
    <col min="2319" max="2319" width="30.7109375" style="2" customWidth="1"/>
    <col min="2320" max="2559" width="11.42578125" style="2" customWidth="1"/>
    <col min="2560" max="2560" width="13.7109375" style="2" customWidth="1"/>
    <col min="2561" max="2561" width="40.7109375" style="2" customWidth="1"/>
    <col min="2562" max="2562" width="18.7109375" style="2" customWidth="1"/>
    <col min="2563" max="2563" width="30.7109375" style="2" customWidth="1"/>
    <col min="2564" max="2564" width="15.7109375" style="2" customWidth="1"/>
    <col min="2565" max="2565" width="33.7109375" style="2" customWidth="1"/>
    <col min="2566" max="2566" width="16.7109375" style="2" customWidth="1"/>
    <col min="2567" max="2567" width="11.7109375" style="2" customWidth="1"/>
    <col min="2568" max="2568" width="26.7109375" style="2" customWidth="1"/>
    <col min="2569" max="2569" width="30.7109375" style="2" customWidth="1"/>
    <col min="2570" max="2570" width="31.7109375" style="2" customWidth="1"/>
    <col min="2571" max="2571" width="14.7109375" style="2" customWidth="1"/>
    <col min="2572" max="2572" width="11.7109375" style="2" customWidth="1"/>
    <col min="2573" max="2573" width="29.7109375" style="2" customWidth="1"/>
    <col min="2574" max="2574" width="18.7109375" style="2" customWidth="1"/>
    <col min="2575" max="2575" width="30.7109375" style="2" customWidth="1"/>
    <col min="2576" max="2815" width="11.42578125" style="2" customWidth="1"/>
    <col min="2816" max="2816" width="13.7109375" style="2" customWidth="1"/>
    <col min="2817" max="2817" width="40.7109375" style="2" customWidth="1"/>
    <col min="2818" max="2818" width="18.7109375" style="2" customWidth="1"/>
    <col min="2819" max="2819" width="30.7109375" style="2" customWidth="1"/>
    <col min="2820" max="2820" width="15.7109375" style="2" customWidth="1"/>
    <col min="2821" max="2821" width="33.7109375" style="2" customWidth="1"/>
    <col min="2822" max="2822" width="16.7109375" style="2" customWidth="1"/>
    <col min="2823" max="2823" width="11.7109375" style="2" customWidth="1"/>
    <col min="2824" max="2824" width="26.7109375" style="2" customWidth="1"/>
    <col min="2825" max="2825" width="30.7109375" style="2" customWidth="1"/>
    <col min="2826" max="2826" width="31.7109375" style="2" customWidth="1"/>
    <col min="2827" max="2827" width="14.7109375" style="2" customWidth="1"/>
    <col min="2828" max="2828" width="11.7109375" style="2" customWidth="1"/>
    <col min="2829" max="2829" width="29.7109375" style="2" customWidth="1"/>
    <col min="2830" max="2830" width="18.7109375" style="2" customWidth="1"/>
    <col min="2831" max="2831" width="30.7109375" style="2" customWidth="1"/>
    <col min="2832" max="3071" width="11.42578125" style="2" customWidth="1"/>
    <col min="3072" max="3072" width="13.7109375" style="2" customWidth="1"/>
    <col min="3073" max="3073" width="40.7109375" style="2" customWidth="1"/>
    <col min="3074" max="3074" width="18.7109375" style="2" customWidth="1"/>
    <col min="3075" max="3075" width="30.7109375" style="2" customWidth="1"/>
    <col min="3076" max="3076" width="15.7109375" style="2" customWidth="1"/>
    <col min="3077" max="3077" width="33.7109375" style="2" customWidth="1"/>
    <col min="3078" max="3078" width="16.7109375" style="2" customWidth="1"/>
    <col min="3079" max="3079" width="11.7109375" style="2" customWidth="1"/>
    <col min="3080" max="3080" width="26.7109375" style="2" customWidth="1"/>
    <col min="3081" max="3081" width="30.7109375" style="2" customWidth="1"/>
    <col min="3082" max="3082" width="31.7109375" style="2" customWidth="1"/>
    <col min="3083" max="3083" width="14.7109375" style="2" customWidth="1"/>
    <col min="3084" max="3084" width="11.7109375" style="2" customWidth="1"/>
    <col min="3085" max="3085" width="29.7109375" style="2" customWidth="1"/>
    <col min="3086" max="3086" width="18.7109375" style="2" customWidth="1"/>
    <col min="3087" max="3087" width="30.7109375" style="2" customWidth="1"/>
    <col min="3088" max="3327" width="11.42578125" style="2" customWidth="1"/>
    <col min="3328" max="3328" width="13.7109375" style="2" customWidth="1"/>
    <col min="3329" max="3329" width="40.7109375" style="2" customWidth="1"/>
    <col min="3330" max="3330" width="18.7109375" style="2" customWidth="1"/>
    <col min="3331" max="3331" width="30.7109375" style="2" customWidth="1"/>
    <col min="3332" max="3332" width="15.7109375" style="2" customWidth="1"/>
    <col min="3333" max="3333" width="33.7109375" style="2" customWidth="1"/>
    <col min="3334" max="3334" width="16.7109375" style="2" customWidth="1"/>
    <col min="3335" max="3335" width="11.7109375" style="2" customWidth="1"/>
    <col min="3336" max="3336" width="26.7109375" style="2" customWidth="1"/>
    <col min="3337" max="3337" width="30.7109375" style="2" customWidth="1"/>
    <col min="3338" max="3338" width="31.7109375" style="2" customWidth="1"/>
    <col min="3339" max="3339" width="14.7109375" style="2" customWidth="1"/>
    <col min="3340" max="3340" width="11.7109375" style="2" customWidth="1"/>
    <col min="3341" max="3341" width="29.7109375" style="2" customWidth="1"/>
    <col min="3342" max="3342" width="18.7109375" style="2" customWidth="1"/>
    <col min="3343" max="3343" width="30.7109375" style="2" customWidth="1"/>
    <col min="3344" max="3583" width="11.42578125" style="2" customWidth="1"/>
    <col min="3584" max="3584" width="13.7109375" style="2" customWidth="1"/>
    <col min="3585" max="3585" width="40.7109375" style="2" customWidth="1"/>
    <col min="3586" max="3586" width="18.7109375" style="2" customWidth="1"/>
    <col min="3587" max="3587" width="30.7109375" style="2" customWidth="1"/>
    <col min="3588" max="3588" width="15.7109375" style="2" customWidth="1"/>
    <col min="3589" max="3589" width="33.7109375" style="2" customWidth="1"/>
    <col min="3590" max="3590" width="16.7109375" style="2" customWidth="1"/>
    <col min="3591" max="3591" width="11.7109375" style="2" customWidth="1"/>
    <col min="3592" max="3592" width="26.7109375" style="2" customWidth="1"/>
    <col min="3593" max="3593" width="30.7109375" style="2" customWidth="1"/>
    <col min="3594" max="3594" width="31.7109375" style="2" customWidth="1"/>
    <col min="3595" max="3595" width="14.7109375" style="2" customWidth="1"/>
    <col min="3596" max="3596" width="11.7109375" style="2" customWidth="1"/>
    <col min="3597" max="3597" width="29.7109375" style="2" customWidth="1"/>
    <col min="3598" max="3598" width="18.7109375" style="2" customWidth="1"/>
    <col min="3599" max="3599" width="30.7109375" style="2" customWidth="1"/>
    <col min="3600" max="3839" width="11.42578125" style="2" customWidth="1"/>
    <col min="3840" max="3840" width="13.7109375" style="2" customWidth="1"/>
    <col min="3841" max="3841" width="40.7109375" style="2" customWidth="1"/>
    <col min="3842" max="3842" width="18.7109375" style="2" customWidth="1"/>
    <col min="3843" max="3843" width="30.7109375" style="2" customWidth="1"/>
    <col min="3844" max="3844" width="15.7109375" style="2" customWidth="1"/>
    <col min="3845" max="3845" width="33.7109375" style="2" customWidth="1"/>
    <col min="3846" max="3846" width="16.7109375" style="2" customWidth="1"/>
    <col min="3847" max="3847" width="11.7109375" style="2" customWidth="1"/>
    <col min="3848" max="3848" width="26.7109375" style="2" customWidth="1"/>
    <col min="3849" max="3849" width="30.7109375" style="2" customWidth="1"/>
    <col min="3850" max="3850" width="31.7109375" style="2" customWidth="1"/>
    <col min="3851" max="3851" width="14.7109375" style="2" customWidth="1"/>
    <col min="3852" max="3852" width="11.7109375" style="2" customWidth="1"/>
    <col min="3853" max="3853" width="29.7109375" style="2" customWidth="1"/>
    <col min="3854" max="3854" width="18.7109375" style="2" customWidth="1"/>
    <col min="3855" max="3855" width="30.7109375" style="2" customWidth="1"/>
    <col min="3856" max="4095" width="11.42578125" style="2" customWidth="1"/>
    <col min="4096" max="4096" width="13.7109375" style="2" customWidth="1"/>
    <col min="4097" max="4097" width="40.7109375" style="2" customWidth="1"/>
    <col min="4098" max="4098" width="18.7109375" style="2" customWidth="1"/>
    <col min="4099" max="4099" width="30.7109375" style="2" customWidth="1"/>
    <col min="4100" max="4100" width="15.7109375" style="2" customWidth="1"/>
    <col min="4101" max="4101" width="33.7109375" style="2" customWidth="1"/>
    <col min="4102" max="4102" width="16.7109375" style="2" customWidth="1"/>
    <col min="4103" max="4103" width="11.7109375" style="2" customWidth="1"/>
    <col min="4104" max="4104" width="26.7109375" style="2" customWidth="1"/>
    <col min="4105" max="4105" width="30.7109375" style="2" customWidth="1"/>
    <col min="4106" max="4106" width="31.7109375" style="2" customWidth="1"/>
    <col min="4107" max="4107" width="14.7109375" style="2" customWidth="1"/>
    <col min="4108" max="4108" width="11.7109375" style="2" customWidth="1"/>
    <col min="4109" max="4109" width="29.7109375" style="2" customWidth="1"/>
    <col min="4110" max="4110" width="18.7109375" style="2" customWidth="1"/>
    <col min="4111" max="4111" width="30.7109375" style="2" customWidth="1"/>
    <col min="4112" max="4351" width="11.42578125" style="2" customWidth="1"/>
    <col min="4352" max="4352" width="13.7109375" style="2" customWidth="1"/>
    <col min="4353" max="4353" width="40.7109375" style="2" customWidth="1"/>
    <col min="4354" max="4354" width="18.7109375" style="2" customWidth="1"/>
    <col min="4355" max="4355" width="30.7109375" style="2" customWidth="1"/>
    <col min="4356" max="4356" width="15.7109375" style="2" customWidth="1"/>
    <col min="4357" max="4357" width="33.7109375" style="2" customWidth="1"/>
    <col min="4358" max="4358" width="16.7109375" style="2" customWidth="1"/>
    <col min="4359" max="4359" width="11.7109375" style="2" customWidth="1"/>
    <col min="4360" max="4360" width="26.7109375" style="2" customWidth="1"/>
    <col min="4361" max="4361" width="30.7109375" style="2" customWidth="1"/>
    <col min="4362" max="4362" width="31.7109375" style="2" customWidth="1"/>
    <col min="4363" max="4363" width="14.7109375" style="2" customWidth="1"/>
    <col min="4364" max="4364" width="11.7109375" style="2" customWidth="1"/>
    <col min="4365" max="4365" width="29.7109375" style="2" customWidth="1"/>
    <col min="4366" max="4366" width="18.7109375" style="2" customWidth="1"/>
    <col min="4367" max="4367" width="30.7109375" style="2" customWidth="1"/>
    <col min="4368" max="4607" width="11.42578125" style="2" customWidth="1"/>
    <col min="4608" max="4608" width="13.7109375" style="2" customWidth="1"/>
    <col min="4609" max="4609" width="40.7109375" style="2" customWidth="1"/>
    <col min="4610" max="4610" width="18.7109375" style="2" customWidth="1"/>
    <col min="4611" max="4611" width="30.7109375" style="2" customWidth="1"/>
    <col min="4612" max="4612" width="15.7109375" style="2" customWidth="1"/>
    <col min="4613" max="4613" width="33.7109375" style="2" customWidth="1"/>
    <col min="4614" max="4614" width="16.7109375" style="2" customWidth="1"/>
    <col min="4615" max="4615" width="11.7109375" style="2" customWidth="1"/>
    <col min="4616" max="4616" width="26.7109375" style="2" customWidth="1"/>
    <col min="4617" max="4617" width="30.7109375" style="2" customWidth="1"/>
    <col min="4618" max="4618" width="31.7109375" style="2" customWidth="1"/>
    <col min="4619" max="4619" width="14.7109375" style="2" customWidth="1"/>
    <col min="4620" max="4620" width="11.7109375" style="2" customWidth="1"/>
    <col min="4621" max="4621" width="29.7109375" style="2" customWidth="1"/>
    <col min="4622" max="4622" width="18.7109375" style="2" customWidth="1"/>
    <col min="4623" max="4623" width="30.7109375" style="2" customWidth="1"/>
    <col min="4624" max="4863" width="11.42578125" style="2" customWidth="1"/>
    <col min="4864" max="4864" width="13.7109375" style="2" customWidth="1"/>
    <col min="4865" max="4865" width="40.7109375" style="2" customWidth="1"/>
    <col min="4866" max="4866" width="18.7109375" style="2" customWidth="1"/>
    <col min="4867" max="4867" width="30.7109375" style="2" customWidth="1"/>
    <col min="4868" max="4868" width="15.7109375" style="2" customWidth="1"/>
    <col min="4869" max="4869" width="33.7109375" style="2" customWidth="1"/>
    <col min="4870" max="4870" width="16.7109375" style="2" customWidth="1"/>
    <col min="4871" max="4871" width="11.7109375" style="2" customWidth="1"/>
    <col min="4872" max="4872" width="26.7109375" style="2" customWidth="1"/>
    <col min="4873" max="4873" width="30.7109375" style="2" customWidth="1"/>
    <col min="4874" max="4874" width="31.7109375" style="2" customWidth="1"/>
    <col min="4875" max="4875" width="14.7109375" style="2" customWidth="1"/>
    <col min="4876" max="4876" width="11.7109375" style="2" customWidth="1"/>
    <col min="4877" max="4877" width="29.7109375" style="2" customWidth="1"/>
    <col min="4878" max="4878" width="18.7109375" style="2" customWidth="1"/>
    <col min="4879" max="4879" width="30.7109375" style="2" customWidth="1"/>
    <col min="4880" max="5119" width="11.42578125" style="2" customWidth="1"/>
    <col min="5120" max="5120" width="13.7109375" style="2" customWidth="1"/>
    <col min="5121" max="5121" width="40.7109375" style="2" customWidth="1"/>
    <col min="5122" max="5122" width="18.7109375" style="2" customWidth="1"/>
    <col min="5123" max="5123" width="30.7109375" style="2" customWidth="1"/>
    <col min="5124" max="5124" width="15.7109375" style="2" customWidth="1"/>
    <col min="5125" max="5125" width="33.7109375" style="2" customWidth="1"/>
    <col min="5126" max="5126" width="16.7109375" style="2" customWidth="1"/>
    <col min="5127" max="5127" width="11.7109375" style="2" customWidth="1"/>
    <col min="5128" max="5128" width="26.7109375" style="2" customWidth="1"/>
    <col min="5129" max="5129" width="30.7109375" style="2" customWidth="1"/>
    <col min="5130" max="5130" width="31.7109375" style="2" customWidth="1"/>
    <col min="5131" max="5131" width="14.7109375" style="2" customWidth="1"/>
    <col min="5132" max="5132" width="11.7109375" style="2" customWidth="1"/>
    <col min="5133" max="5133" width="29.7109375" style="2" customWidth="1"/>
    <col min="5134" max="5134" width="18.7109375" style="2" customWidth="1"/>
    <col min="5135" max="5135" width="30.7109375" style="2" customWidth="1"/>
    <col min="5136" max="5375" width="11.42578125" style="2" customWidth="1"/>
    <col min="5376" max="5376" width="13.7109375" style="2" customWidth="1"/>
    <col min="5377" max="5377" width="40.7109375" style="2" customWidth="1"/>
    <col min="5378" max="5378" width="18.7109375" style="2" customWidth="1"/>
    <col min="5379" max="5379" width="30.7109375" style="2" customWidth="1"/>
    <col min="5380" max="5380" width="15.7109375" style="2" customWidth="1"/>
    <col min="5381" max="5381" width="33.7109375" style="2" customWidth="1"/>
    <col min="5382" max="5382" width="16.7109375" style="2" customWidth="1"/>
    <col min="5383" max="5383" width="11.7109375" style="2" customWidth="1"/>
    <col min="5384" max="5384" width="26.7109375" style="2" customWidth="1"/>
    <col min="5385" max="5385" width="30.7109375" style="2" customWidth="1"/>
    <col min="5386" max="5386" width="31.7109375" style="2" customWidth="1"/>
    <col min="5387" max="5387" width="14.7109375" style="2" customWidth="1"/>
    <col min="5388" max="5388" width="11.7109375" style="2" customWidth="1"/>
    <col min="5389" max="5389" width="29.7109375" style="2" customWidth="1"/>
    <col min="5390" max="5390" width="18.7109375" style="2" customWidth="1"/>
    <col min="5391" max="5391" width="30.7109375" style="2" customWidth="1"/>
    <col min="5392" max="5631" width="11.42578125" style="2" customWidth="1"/>
    <col min="5632" max="5632" width="13.7109375" style="2" customWidth="1"/>
    <col min="5633" max="5633" width="40.7109375" style="2" customWidth="1"/>
    <col min="5634" max="5634" width="18.7109375" style="2" customWidth="1"/>
    <col min="5635" max="5635" width="30.7109375" style="2" customWidth="1"/>
    <col min="5636" max="5636" width="15.7109375" style="2" customWidth="1"/>
    <col min="5637" max="5637" width="33.7109375" style="2" customWidth="1"/>
    <col min="5638" max="5638" width="16.7109375" style="2" customWidth="1"/>
    <col min="5639" max="5639" width="11.7109375" style="2" customWidth="1"/>
    <col min="5640" max="5640" width="26.7109375" style="2" customWidth="1"/>
    <col min="5641" max="5641" width="30.7109375" style="2" customWidth="1"/>
    <col min="5642" max="5642" width="31.7109375" style="2" customWidth="1"/>
    <col min="5643" max="5643" width="14.7109375" style="2" customWidth="1"/>
    <col min="5644" max="5644" width="11.7109375" style="2" customWidth="1"/>
    <col min="5645" max="5645" width="29.7109375" style="2" customWidth="1"/>
    <col min="5646" max="5646" width="18.7109375" style="2" customWidth="1"/>
    <col min="5647" max="5647" width="30.7109375" style="2" customWidth="1"/>
    <col min="5648" max="5887" width="11.42578125" style="2" customWidth="1"/>
    <col min="5888" max="5888" width="13.7109375" style="2" customWidth="1"/>
    <col min="5889" max="5889" width="40.7109375" style="2" customWidth="1"/>
    <col min="5890" max="5890" width="18.7109375" style="2" customWidth="1"/>
    <col min="5891" max="5891" width="30.7109375" style="2" customWidth="1"/>
    <col min="5892" max="5892" width="15.7109375" style="2" customWidth="1"/>
    <col min="5893" max="5893" width="33.7109375" style="2" customWidth="1"/>
    <col min="5894" max="5894" width="16.7109375" style="2" customWidth="1"/>
    <col min="5895" max="5895" width="11.7109375" style="2" customWidth="1"/>
    <col min="5896" max="5896" width="26.7109375" style="2" customWidth="1"/>
    <col min="5897" max="5897" width="30.7109375" style="2" customWidth="1"/>
    <col min="5898" max="5898" width="31.7109375" style="2" customWidth="1"/>
    <col min="5899" max="5899" width="14.7109375" style="2" customWidth="1"/>
    <col min="5900" max="5900" width="11.7109375" style="2" customWidth="1"/>
    <col min="5901" max="5901" width="29.7109375" style="2" customWidth="1"/>
    <col min="5902" max="5902" width="18.7109375" style="2" customWidth="1"/>
    <col min="5903" max="5903" width="30.7109375" style="2" customWidth="1"/>
    <col min="5904" max="6143" width="11.42578125" style="2" customWidth="1"/>
    <col min="6144" max="6144" width="13.7109375" style="2" customWidth="1"/>
    <col min="6145" max="6145" width="40.7109375" style="2" customWidth="1"/>
    <col min="6146" max="6146" width="18.7109375" style="2" customWidth="1"/>
    <col min="6147" max="6147" width="30.7109375" style="2" customWidth="1"/>
    <col min="6148" max="6148" width="15.7109375" style="2" customWidth="1"/>
    <col min="6149" max="6149" width="33.7109375" style="2" customWidth="1"/>
    <col min="6150" max="6150" width="16.7109375" style="2" customWidth="1"/>
    <col min="6151" max="6151" width="11.7109375" style="2" customWidth="1"/>
    <col min="6152" max="6152" width="26.7109375" style="2" customWidth="1"/>
    <col min="6153" max="6153" width="30.7109375" style="2" customWidth="1"/>
    <col min="6154" max="6154" width="31.7109375" style="2" customWidth="1"/>
    <col min="6155" max="6155" width="14.7109375" style="2" customWidth="1"/>
    <col min="6156" max="6156" width="11.7109375" style="2" customWidth="1"/>
    <col min="6157" max="6157" width="29.7109375" style="2" customWidth="1"/>
    <col min="6158" max="6158" width="18.7109375" style="2" customWidth="1"/>
    <col min="6159" max="6159" width="30.7109375" style="2" customWidth="1"/>
    <col min="6160" max="6399" width="11.42578125" style="2" customWidth="1"/>
    <col min="6400" max="6400" width="13.7109375" style="2" customWidth="1"/>
    <col min="6401" max="6401" width="40.7109375" style="2" customWidth="1"/>
    <col min="6402" max="6402" width="18.7109375" style="2" customWidth="1"/>
    <col min="6403" max="6403" width="30.7109375" style="2" customWidth="1"/>
    <col min="6404" max="6404" width="15.7109375" style="2" customWidth="1"/>
    <col min="6405" max="6405" width="33.7109375" style="2" customWidth="1"/>
    <col min="6406" max="6406" width="16.7109375" style="2" customWidth="1"/>
    <col min="6407" max="6407" width="11.7109375" style="2" customWidth="1"/>
    <col min="6408" max="6408" width="26.7109375" style="2" customWidth="1"/>
    <col min="6409" max="6409" width="30.7109375" style="2" customWidth="1"/>
    <col min="6410" max="6410" width="31.7109375" style="2" customWidth="1"/>
    <col min="6411" max="6411" width="14.7109375" style="2" customWidth="1"/>
    <col min="6412" max="6412" width="11.7109375" style="2" customWidth="1"/>
    <col min="6413" max="6413" width="29.7109375" style="2" customWidth="1"/>
    <col min="6414" max="6414" width="18.7109375" style="2" customWidth="1"/>
    <col min="6415" max="6415" width="30.7109375" style="2" customWidth="1"/>
    <col min="6416" max="6655" width="11.42578125" style="2" customWidth="1"/>
    <col min="6656" max="6656" width="13.7109375" style="2" customWidth="1"/>
    <col min="6657" max="6657" width="40.7109375" style="2" customWidth="1"/>
    <col min="6658" max="6658" width="18.7109375" style="2" customWidth="1"/>
    <col min="6659" max="6659" width="30.7109375" style="2" customWidth="1"/>
    <col min="6660" max="6660" width="15.7109375" style="2" customWidth="1"/>
    <col min="6661" max="6661" width="33.7109375" style="2" customWidth="1"/>
    <col min="6662" max="6662" width="16.7109375" style="2" customWidth="1"/>
    <col min="6663" max="6663" width="11.7109375" style="2" customWidth="1"/>
    <col min="6664" max="6664" width="26.7109375" style="2" customWidth="1"/>
    <col min="6665" max="6665" width="30.7109375" style="2" customWidth="1"/>
    <col min="6666" max="6666" width="31.7109375" style="2" customWidth="1"/>
    <col min="6667" max="6667" width="14.7109375" style="2" customWidth="1"/>
    <col min="6668" max="6668" width="11.7109375" style="2" customWidth="1"/>
    <col min="6669" max="6669" width="29.7109375" style="2" customWidth="1"/>
    <col min="6670" max="6670" width="18.7109375" style="2" customWidth="1"/>
    <col min="6671" max="6671" width="30.7109375" style="2" customWidth="1"/>
    <col min="6672" max="6911" width="11.42578125" style="2" customWidth="1"/>
    <col min="6912" max="6912" width="13.7109375" style="2" customWidth="1"/>
    <col min="6913" max="6913" width="40.7109375" style="2" customWidth="1"/>
    <col min="6914" max="6914" width="18.7109375" style="2" customWidth="1"/>
    <col min="6915" max="6915" width="30.7109375" style="2" customWidth="1"/>
    <col min="6916" max="6916" width="15.7109375" style="2" customWidth="1"/>
    <col min="6917" max="6917" width="33.7109375" style="2" customWidth="1"/>
    <col min="6918" max="6918" width="16.7109375" style="2" customWidth="1"/>
    <col min="6919" max="6919" width="11.7109375" style="2" customWidth="1"/>
    <col min="6920" max="6920" width="26.7109375" style="2" customWidth="1"/>
    <col min="6921" max="6921" width="30.7109375" style="2" customWidth="1"/>
    <col min="6922" max="6922" width="31.7109375" style="2" customWidth="1"/>
    <col min="6923" max="6923" width="14.7109375" style="2" customWidth="1"/>
    <col min="6924" max="6924" width="11.7109375" style="2" customWidth="1"/>
    <col min="6925" max="6925" width="29.7109375" style="2" customWidth="1"/>
    <col min="6926" max="6926" width="18.7109375" style="2" customWidth="1"/>
    <col min="6927" max="6927" width="30.7109375" style="2" customWidth="1"/>
    <col min="6928" max="7167" width="11.42578125" style="2" customWidth="1"/>
    <col min="7168" max="7168" width="13.7109375" style="2" customWidth="1"/>
    <col min="7169" max="7169" width="40.7109375" style="2" customWidth="1"/>
    <col min="7170" max="7170" width="18.7109375" style="2" customWidth="1"/>
    <col min="7171" max="7171" width="30.7109375" style="2" customWidth="1"/>
    <col min="7172" max="7172" width="15.7109375" style="2" customWidth="1"/>
    <col min="7173" max="7173" width="33.7109375" style="2" customWidth="1"/>
    <col min="7174" max="7174" width="16.7109375" style="2" customWidth="1"/>
    <col min="7175" max="7175" width="11.7109375" style="2" customWidth="1"/>
    <col min="7176" max="7176" width="26.7109375" style="2" customWidth="1"/>
    <col min="7177" max="7177" width="30.7109375" style="2" customWidth="1"/>
    <col min="7178" max="7178" width="31.7109375" style="2" customWidth="1"/>
    <col min="7179" max="7179" width="14.7109375" style="2" customWidth="1"/>
    <col min="7180" max="7180" width="11.7109375" style="2" customWidth="1"/>
    <col min="7181" max="7181" width="29.7109375" style="2" customWidth="1"/>
    <col min="7182" max="7182" width="18.7109375" style="2" customWidth="1"/>
    <col min="7183" max="7183" width="30.7109375" style="2" customWidth="1"/>
    <col min="7184" max="7423" width="11.42578125" style="2" customWidth="1"/>
    <col min="7424" max="7424" width="13.7109375" style="2" customWidth="1"/>
    <col min="7425" max="7425" width="40.7109375" style="2" customWidth="1"/>
    <col min="7426" max="7426" width="18.7109375" style="2" customWidth="1"/>
    <col min="7427" max="7427" width="30.7109375" style="2" customWidth="1"/>
    <col min="7428" max="7428" width="15.7109375" style="2" customWidth="1"/>
    <col min="7429" max="7429" width="33.7109375" style="2" customWidth="1"/>
    <col min="7430" max="7430" width="16.7109375" style="2" customWidth="1"/>
    <col min="7431" max="7431" width="11.7109375" style="2" customWidth="1"/>
    <col min="7432" max="7432" width="26.7109375" style="2" customWidth="1"/>
    <col min="7433" max="7433" width="30.7109375" style="2" customWidth="1"/>
    <col min="7434" max="7434" width="31.7109375" style="2" customWidth="1"/>
    <col min="7435" max="7435" width="14.7109375" style="2" customWidth="1"/>
    <col min="7436" max="7436" width="11.7109375" style="2" customWidth="1"/>
    <col min="7437" max="7437" width="29.7109375" style="2" customWidth="1"/>
    <col min="7438" max="7438" width="18.7109375" style="2" customWidth="1"/>
    <col min="7439" max="7439" width="30.7109375" style="2" customWidth="1"/>
    <col min="7440" max="7679" width="11.42578125" style="2" customWidth="1"/>
    <col min="7680" max="7680" width="13.7109375" style="2" customWidth="1"/>
    <col min="7681" max="7681" width="40.7109375" style="2" customWidth="1"/>
    <col min="7682" max="7682" width="18.7109375" style="2" customWidth="1"/>
    <col min="7683" max="7683" width="30.7109375" style="2" customWidth="1"/>
    <col min="7684" max="7684" width="15.7109375" style="2" customWidth="1"/>
    <col min="7685" max="7685" width="33.7109375" style="2" customWidth="1"/>
    <col min="7686" max="7686" width="16.7109375" style="2" customWidth="1"/>
    <col min="7687" max="7687" width="11.7109375" style="2" customWidth="1"/>
    <col min="7688" max="7688" width="26.7109375" style="2" customWidth="1"/>
    <col min="7689" max="7689" width="30.7109375" style="2" customWidth="1"/>
    <col min="7690" max="7690" width="31.7109375" style="2" customWidth="1"/>
    <col min="7691" max="7691" width="14.7109375" style="2" customWidth="1"/>
    <col min="7692" max="7692" width="11.7109375" style="2" customWidth="1"/>
    <col min="7693" max="7693" width="29.7109375" style="2" customWidth="1"/>
    <col min="7694" max="7694" width="18.7109375" style="2" customWidth="1"/>
    <col min="7695" max="7695" width="30.7109375" style="2" customWidth="1"/>
    <col min="7696" max="7935" width="11.42578125" style="2" customWidth="1"/>
    <col min="7936" max="7936" width="13.7109375" style="2" customWidth="1"/>
    <col min="7937" max="7937" width="40.7109375" style="2" customWidth="1"/>
    <col min="7938" max="7938" width="18.7109375" style="2" customWidth="1"/>
    <col min="7939" max="7939" width="30.7109375" style="2" customWidth="1"/>
    <col min="7940" max="7940" width="15.7109375" style="2" customWidth="1"/>
    <col min="7941" max="7941" width="33.7109375" style="2" customWidth="1"/>
    <col min="7942" max="7942" width="16.7109375" style="2" customWidth="1"/>
    <col min="7943" max="7943" width="11.7109375" style="2" customWidth="1"/>
    <col min="7944" max="7944" width="26.7109375" style="2" customWidth="1"/>
    <col min="7945" max="7945" width="30.7109375" style="2" customWidth="1"/>
    <col min="7946" max="7946" width="31.7109375" style="2" customWidth="1"/>
    <col min="7947" max="7947" width="14.7109375" style="2" customWidth="1"/>
    <col min="7948" max="7948" width="11.7109375" style="2" customWidth="1"/>
    <col min="7949" max="7949" width="29.7109375" style="2" customWidth="1"/>
    <col min="7950" max="7950" width="18.7109375" style="2" customWidth="1"/>
    <col min="7951" max="7951" width="30.7109375" style="2" customWidth="1"/>
    <col min="7952" max="8191" width="11.42578125" style="2" customWidth="1"/>
    <col min="8192" max="8192" width="13.7109375" style="2" customWidth="1"/>
    <col min="8193" max="8193" width="40.7109375" style="2" customWidth="1"/>
    <col min="8194" max="8194" width="18.7109375" style="2" customWidth="1"/>
    <col min="8195" max="8195" width="30.7109375" style="2" customWidth="1"/>
    <col min="8196" max="8196" width="15.7109375" style="2" customWidth="1"/>
    <col min="8197" max="8197" width="33.7109375" style="2" customWidth="1"/>
    <col min="8198" max="8198" width="16.7109375" style="2" customWidth="1"/>
    <col min="8199" max="8199" width="11.7109375" style="2" customWidth="1"/>
    <col min="8200" max="8200" width="26.7109375" style="2" customWidth="1"/>
    <col min="8201" max="8201" width="30.7109375" style="2" customWidth="1"/>
    <col min="8202" max="8202" width="31.7109375" style="2" customWidth="1"/>
    <col min="8203" max="8203" width="14.7109375" style="2" customWidth="1"/>
    <col min="8204" max="8204" width="11.7109375" style="2" customWidth="1"/>
    <col min="8205" max="8205" width="29.7109375" style="2" customWidth="1"/>
    <col min="8206" max="8206" width="18.7109375" style="2" customWidth="1"/>
    <col min="8207" max="8207" width="30.7109375" style="2" customWidth="1"/>
    <col min="8208" max="8447" width="11.42578125" style="2" customWidth="1"/>
    <col min="8448" max="8448" width="13.7109375" style="2" customWidth="1"/>
    <col min="8449" max="8449" width="40.7109375" style="2" customWidth="1"/>
    <col min="8450" max="8450" width="18.7109375" style="2" customWidth="1"/>
    <col min="8451" max="8451" width="30.7109375" style="2" customWidth="1"/>
    <col min="8452" max="8452" width="15.7109375" style="2" customWidth="1"/>
    <col min="8453" max="8453" width="33.7109375" style="2" customWidth="1"/>
    <col min="8454" max="8454" width="16.7109375" style="2" customWidth="1"/>
    <col min="8455" max="8455" width="11.7109375" style="2" customWidth="1"/>
    <col min="8456" max="8456" width="26.7109375" style="2" customWidth="1"/>
    <col min="8457" max="8457" width="30.7109375" style="2" customWidth="1"/>
    <col min="8458" max="8458" width="31.7109375" style="2" customWidth="1"/>
    <col min="8459" max="8459" width="14.7109375" style="2" customWidth="1"/>
    <col min="8460" max="8460" width="11.7109375" style="2" customWidth="1"/>
    <col min="8461" max="8461" width="29.7109375" style="2" customWidth="1"/>
    <col min="8462" max="8462" width="18.7109375" style="2" customWidth="1"/>
    <col min="8463" max="8463" width="30.7109375" style="2" customWidth="1"/>
    <col min="8464" max="8703" width="11.42578125" style="2" customWidth="1"/>
    <col min="8704" max="8704" width="13.7109375" style="2" customWidth="1"/>
    <col min="8705" max="8705" width="40.7109375" style="2" customWidth="1"/>
    <col min="8706" max="8706" width="18.7109375" style="2" customWidth="1"/>
    <col min="8707" max="8707" width="30.7109375" style="2" customWidth="1"/>
    <col min="8708" max="8708" width="15.7109375" style="2" customWidth="1"/>
    <col min="8709" max="8709" width="33.7109375" style="2" customWidth="1"/>
    <col min="8710" max="8710" width="16.7109375" style="2" customWidth="1"/>
    <col min="8711" max="8711" width="11.7109375" style="2" customWidth="1"/>
    <col min="8712" max="8712" width="26.7109375" style="2" customWidth="1"/>
    <col min="8713" max="8713" width="30.7109375" style="2" customWidth="1"/>
    <col min="8714" max="8714" width="31.7109375" style="2" customWidth="1"/>
    <col min="8715" max="8715" width="14.7109375" style="2" customWidth="1"/>
    <col min="8716" max="8716" width="11.7109375" style="2" customWidth="1"/>
    <col min="8717" max="8717" width="29.7109375" style="2" customWidth="1"/>
    <col min="8718" max="8718" width="18.7109375" style="2" customWidth="1"/>
    <col min="8719" max="8719" width="30.7109375" style="2" customWidth="1"/>
    <col min="8720" max="8959" width="11.42578125" style="2" customWidth="1"/>
    <col min="8960" max="8960" width="13.7109375" style="2" customWidth="1"/>
    <col min="8961" max="8961" width="40.7109375" style="2" customWidth="1"/>
    <col min="8962" max="8962" width="18.7109375" style="2" customWidth="1"/>
    <col min="8963" max="8963" width="30.7109375" style="2" customWidth="1"/>
    <col min="8964" max="8964" width="15.7109375" style="2" customWidth="1"/>
    <col min="8965" max="8965" width="33.7109375" style="2" customWidth="1"/>
    <col min="8966" max="8966" width="16.7109375" style="2" customWidth="1"/>
    <col min="8967" max="8967" width="11.7109375" style="2" customWidth="1"/>
    <col min="8968" max="8968" width="26.7109375" style="2" customWidth="1"/>
    <col min="8969" max="8969" width="30.7109375" style="2" customWidth="1"/>
    <col min="8970" max="8970" width="31.7109375" style="2" customWidth="1"/>
    <col min="8971" max="8971" width="14.7109375" style="2" customWidth="1"/>
    <col min="8972" max="8972" width="11.7109375" style="2" customWidth="1"/>
    <col min="8973" max="8973" width="29.7109375" style="2" customWidth="1"/>
    <col min="8974" max="8974" width="18.7109375" style="2" customWidth="1"/>
    <col min="8975" max="8975" width="30.7109375" style="2" customWidth="1"/>
    <col min="8976" max="9215" width="11.42578125" style="2" customWidth="1"/>
    <col min="9216" max="9216" width="13.7109375" style="2" customWidth="1"/>
    <col min="9217" max="9217" width="40.7109375" style="2" customWidth="1"/>
    <col min="9218" max="9218" width="18.7109375" style="2" customWidth="1"/>
    <col min="9219" max="9219" width="30.7109375" style="2" customWidth="1"/>
    <col min="9220" max="9220" width="15.7109375" style="2" customWidth="1"/>
    <col min="9221" max="9221" width="33.7109375" style="2" customWidth="1"/>
    <col min="9222" max="9222" width="16.7109375" style="2" customWidth="1"/>
    <col min="9223" max="9223" width="11.7109375" style="2" customWidth="1"/>
    <col min="9224" max="9224" width="26.7109375" style="2" customWidth="1"/>
    <col min="9225" max="9225" width="30.7109375" style="2" customWidth="1"/>
    <col min="9226" max="9226" width="31.7109375" style="2" customWidth="1"/>
    <col min="9227" max="9227" width="14.7109375" style="2" customWidth="1"/>
    <col min="9228" max="9228" width="11.7109375" style="2" customWidth="1"/>
    <col min="9229" max="9229" width="29.7109375" style="2" customWidth="1"/>
    <col min="9230" max="9230" width="18.7109375" style="2" customWidth="1"/>
    <col min="9231" max="9231" width="30.7109375" style="2" customWidth="1"/>
    <col min="9232" max="9471" width="11.42578125" style="2" customWidth="1"/>
    <col min="9472" max="9472" width="13.7109375" style="2" customWidth="1"/>
    <col min="9473" max="9473" width="40.7109375" style="2" customWidth="1"/>
    <col min="9474" max="9474" width="18.7109375" style="2" customWidth="1"/>
    <col min="9475" max="9475" width="30.7109375" style="2" customWidth="1"/>
    <col min="9476" max="9476" width="15.7109375" style="2" customWidth="1"/>
    <col min="9477" max="9477" width="33.7109375" style="2" customWidth="1"/>
    <col min="9478" max="9478" width="16.7109375" style="2" customWidth="1"/>
    <col min="9479" max="9479" width="11.7109375" style="2" customWidth="1"/>
    <col min="9480" max="9480" width="26.7109375" style="2" customWidth="1"/>
    <col min="9481" max="9481" width="30.7109375" style="2" customWidth="1"/>
    <col min="9482" max="9482" width="31.7109375" style="2" customWidth="1"/>
    <col min="9483" max="9483" width="14.7109375" style="2" customWidth="1"/>
    <col min="9484" max="9484" width="11.7109375" style="2" customWidth="1"/>
    <col min="9485" max="9485" width="29.7109375" style="2" customWidth="1"/>
    <col min="9486" max="9486" width="18.7109375" style="2" customWidth="1"/>
    <col min="9487" max="9487" width="30.7109375" style="2" customWidth="1"/>
    <col min="9488" max="9727" width="11.42578125" style="2" customWidth="1"/>
    <col min="9728" max="9728" width="13.7109375" style="2" customWidth="1"/>
    <col min="9729" max="9729" width="40.7109375" style="2" customWidth="1"/>
    <col min="9730" max="9730" width="18.7109375" style="2" customWidth="1"/>
    <col min="9731" max="9731" width="30.7109375" style="2" customWidth="1"/>
    <col min="9732" max="9732" width="15.7109375" style="2" customWidth="1"/>
    <col min="9733" max="9733" width="33.7109375" style="2" customWidth="1"/>
    <col min="9734" max="9734" width="16.7109375" style="2" customWidth="1"/>
    <col min="9735" max="9735" width="11.7109375" style="2" customWidth="1"/>
    <col min="9736" max="9736" width="26.7109375" style="2" customWidth="1"/>
    <col min="9737" max="9737" width="30.7109375" style="2" customWidth="1"/>
    <col min="9738" max="9738" width="31.7109375" style="2" customWidth="1"/>
    <col min="9739" max="9739" width="14.7109375" style="2" customWidth="1"/>
    <col min="9740" max="9740" width="11.7109375" style="2" customWidth="1"/>
    <col min="9741" max="9741" width="29.7109375" style="2" customWidth="1"/>
    <col min="9742" max="9742" width="18.7109375" style="2" customWidth="1"/>
    <col min="9743" max="9743" width="30.7109375" style="2" customWidth="1"/>
    <col min="9744" max="9983" width="11.42578125" style="2" customWidth="1"/>
    <col min="9984" max="9984" width="13.7109375" style="2" customWidth="1"/>
    <col min="9985" max="9985" width="40.7109375" style="2" customWidth="1"/>
    <col min="9986" max="9986" width="18.7109375" style="2" customWidth="1"/>
    <col min="9987" max="9987" width="30.7109375" style="2" customWidth="1"/>
    <col min="9988" max="9988" width="15.7109375" style="2" customWidth="1"/>
    <col min="9989" max="9989" width="33.7109375" style="2" customWidth="1"/>
    <col min="9990" max="9990" width="16.7109375" style="2" customWidth="1"/>
    <col min="9991" max="9991" width="11.7109375" style="2" customWidth="1"/>
    <col min="9992" max="9992" width="26.7109375" style="2" customWidth="1"/>
    <col min="9993" max="9993" width="30.7109375" style="2" customWidth="1"/>
    <col min="9994" max="9994" width="31.7109375" style="2" customWidth="1"/>
    <col min="9995" max="9995" width="14.7109375" style="2" customWidth="1"/>
    <col min="9996" max="9996" width="11.7109375" style="2" customWidth="1"/>
    <col min="9997" max="9997" width="29.7109375" style="2" customWidth="1"/>
    <col min="9998" max="9998" width="18.7109375" style="2" customWidth="1"/>
    <col min="9999" max="9999" width="30.7109375" style="2" customWidth="1"/>
    <col min="10000" max="10239" width="11.42578125" style="2" customWidth="1"/>
    <col min="10240" max="10240" width="13.7109375" style="2" customWidth="1"/>
    <col min="10241" max="10241" width="40.7109375" style="2" customWidth="1"/>
    <col min="10242" max="10242" width="18.7109375" style="2" customWidth="1"/>
    <col min="10243" max="10243" width="30.7109375" style="2" customWidth="1"/>
    <col min="10244" max="10244" width="15.7109375" style="2" customWidth="1"/>
    <col min="10245" max="10245" width="33.7109375" style="2" customWidth="1"/>
    <col min="10246" max="10246" width="16.7109375" style="2" customWidth="1"/>
    <col min="10247" max="10247" width="11.7109375" style="2" customWidth="1"/>
    <col min="10248" max="10248" width="26.7109375" style="2" customWidth="1"/>
    <col min="10249" max="10249" width="30.7109375" style="2" customWidth="1"/>
    <col min="10250" max="10250" width="31.7109375" style="2" customWidth="1"/>
    <col min="10251" max="10251" width="14.7109375" style="2" customWidth="1"/>
    <col min="10252" max="10252" width="11.7109375" style="2" customWidth="1"/>
    <col min="10253" max="10253" width="29.7109375" style="2" customWidth="1"/>
    <col min="10254" max="10254" width="18.7109375" style="2" customWidth="1"/>
    <col min="10255" max="10255" width="30.7109375" style="2" customWidth="1"/>
    <col min="10256" max="10495" width="11.42578125" style="2" customWidth="1"/>
    <col min="10496" max="10496" width="13.7109375" style="2" customWidth="1"/>
    <col min="10497" max="10497" width="40.7109375" style="2" customWidth="1"/>
    <col min="10498" max="10498" width="18.7109375" style="2" customWidth="1"/>
    <col min="10499" max="10499" width="30.7109375" style="2" customWidth="1"/>
    <col min="10500" max="10500" width="15.7109375" style="2" customWidth="1"/>
    <col min="10501" max="10501" width="33.7109375" style="2" customWidth="1"/>
    <col min="10502" max="10502" width="16.7109375" style="2" customWidth="1"/>
    <col min="10503" max="10503" width="11.7109375" style="2" customWidth="1"/>
    <col min="10504" max="10504" width="26.7109375" style="2" customWidth="1"/>
    <col min="10505" max="10505" width="30.7109375" style="2" customWidth="1"/>
    <col min="10506" max="10506" width="31.7109375" style="2" customWidth="1"/>
    <col min="10507" max="10507" width="14.7109375" style="2" customWidth="1"/>
    <col min="10508" max="10508" width="11.7109375" style="2" customWidth="1"/>
    <col min="10509" max="10509" width="29.7109375" style="2" customWidth="1"/>
    <col min="10510" max="10510" width="18.7109375" style="2" customWidth="1"/>
    <col min="10511" max="10511" width="30.7109375" style="2" customWidth="1"/>
    <col min="10512" max="10751" width="11.42578125" style="2" customWidth="1"/>
    <col min="10752" max="10752" width="13.7109375" style="2" customWidth="1"/>
    <col min="10753" max="10753" width="40.7109375" style="2" customWidth="1"/>
    <col min="10754" max="10754" width="18.7109375" style="2" customWidth="1"/>
    <col min="10755" max="10755" width="30.7109375" style="2" customWidth="1"/>
    <col min="10756" max="10756" width="15.7109375" style="2" customWidth="1"/>
    <col min="10757" max="10757" width="33.7109375" style="2" customWidth="1"/>
    <col min="10758" max="10758" width="16.7109375" style="2" customWidth="1"/>
    <col min="10759" max="10759" width="11.7109375" style="2" customWidth="1"/>
    <col min="10760" max="10760" width="26.7109375" style="2" customWidth="1"/>
    <col min="10761" max="10761" width="30.7109375" style="2" customWidth="1"/>
    <col min="10762" max="10762" width="31.7109375" style="2" customWidth="1"/>
    <col min="10763" max="10763" width="14.7109375" style="2" customWidth="1"/>
    <col min="10764" max="10764" width="11.7109375" style="2" customWidth="1"/>
    <col min="10765" max="10765" width="29.7109375" style="2" customWidth="1"/>
    <col min="10766" max="10766" width="18.7109375" style="2" customWidth="1"/>
    <col min="10767" max="10767" width="30.7109375" style="2" customWidth="1"/>
    <col min="10768" max="11007" width="11.42578125" style="2" customWidth="1"/>
    <col min="11008" max="11008" width="13.7109375" style="2" customWidth="1"/>
    <col min="11009" max="11009" width="40.7109375" style="2" customWidth="1"/>
    <col min="11010" max="11010" width="18.7109375" style="2" customWidth="1"/>
    <col min="11011" max="11011" width="30.7109375" style="2" customWidth="1"/>
    <col min="11012" max="11012" width="15.7109375" style="2" customWidth="1"/>
    <col min="11013" max="11013" width="33.7109375" style="2" customWidth="1"/>
    <col min="11014" max="11014" width="16.7109375" style="2" customWidth="1"/>
    <col min="11015" max="11015" width="11.7109375" style="2" customWidth="1"/>
    <col min="11016" max="11016" width="26.7109375" style="2" customWidth="1"/>
    <col min="11017" max="11017" width="30.7109375" style="2" customWidth="1"/>
    <col min="11018" max="11018" width="31.7109375" style="2" customWidth="1"/>
    <col min="11019" max="11019" width="14.7109375" style="2" customWidth="1"/>
    <col min="11020" max="11020" width="11.7109375" style="2" customWidth="1"/>
    <col min="11021" max="11021" width="29.7109375" style="2" customWidth="1"/>
    <col min="11022" max="11022" width="18.7109375" style="2" customWidth="1"/>
    <col min="11023" max="11023" width="30.7109375" style="2" customWidth="1"/>
    <col min="11024" max="11263" width="11.42578125" style="2" customWidth="1"/>
    <col min="11264" max="11264" width="13.7109375" style="2" customWidth="1"/>
    <col min="11265" max="11265" width="40.7109375" style="2" customWidth="1"/>
    <col min="11266" max="11266" width="18.7109375" style="2" customWidth="1"/>
    <col min="11267" max="11267" width="30.7109375" style="2" customWidth="1"/>
    <col min="11268" max="11268" width="15.7109375" style="2" customWidth="1"/>
    <col min="11269" max="11269" width="33.7109375" style="2" customWidth="1"/>
    <col min="11270" max="11270" width="16.7109375" style="2" customWidth="1"/>
    <col min="11271" max="11271" width="11.7109375" style="2" customWidth="1"/>
    <col min="11272" max="11272" width="26.7109375" style="2" customWidth="1"/>
    <col min="11273" max="11273" width="30.7109375" style="2" customWidth="1"/>
    <col min="11274" max="11274" width="31.7109375" style="2" customWidth="1"/>
    <col min="11275" max="11275" width="14.7109375" style="2" customWidth="1"/>
    <col min="11276" max="11276" width="11.7109375" style="2" customWidth="1"/>
    <col min="11277" max="11277" width="29.7109375" style="2" customWidth="1"/>
    <col min="11278" max="11278" width="18.7109375" style="2" customWidth="1"/>
    <col min="11279" max="11279" width="30.7109375" style="2" customWidth="1"/>
    <col min="11280" max="11519" width="11.42578125" style="2" customWidth="1"/>
    <col min="11520" max="11520" width="13.7109375" style="2" customWidth="1"/>
    <col min="11521" max="11521" width="40.7109375" style="2" customWidth="1"/>
    <col min="11522" max="11522" width="18.7109375" style="2" customWidth="1"/>
    <col min="11523" max="11523" width="30.7109375" style="2" customWidth="1"/>
    <col min="11524" max="11524" width="15.7109375" style="2" customWidth="1"/>
    <col min="11525" max="11525" width="33.7109375" style="2" customWidth="1"/>
    <col min="11526" max="11526" width="16.7109375" style="2" customWidth="1"/>
    <col min="11527" max="11527" width="11.7109375" style="2" customWidth="1"/>
    <col min="11528" max="11528" width="26.7109375" style="2" customWidth="1"/>
    <col min="11529" max="11529" width="30.7109375" style="2" customWidth="1"/>
    <col min="11530" max="11530" width="31.7109375" style="2" customWidth="1"/>
    <col min="11531" max="11531" width="14.7109375" style="2" customWidth="1"/>
    <col min="11532" max="11532" width="11.7109375" style="2" customWidth="1"/>
    <col min="11533" max="11533" width="29.7109375" style="2" customWidth="1"/>
    <col min="11534" max="11534" width="18.7109375" style="2" customWidth="1"/>
    <col min="11535" max="11535" width="30.7109375" style="2" customWidth="1"/>
    <col min="11536" max="11775" width="11.42578125" style="2" customWidth="1"/>
    <col min="11776" max="11776" width="13.7109375" style="2" customWidth="1"/>
    <col min="11777" max="11777" width="40.7109375" style="2" customWidth="1"/>
    <col min="11778" max="11778" width="18.7109375" style="2" customWidth="1"/>
    <col min="11779" max="11779" width="30.7109375" style="2" customWidth="1"/>
    <col min="11780" max="11780" width="15.7109375" style="2" customWidth="1"/>
    <col min="11781" max="11781" width="33.7109375" style="2" customWidth="1"/>
    <col min="11782" max="11782" width="16.7109375" style="2" customWidth="1"/>
    <col min="11783" max="11783" width="11.7109375" style="2" customWidth="1"/>
    <col min="11784" max="11784" width="26.7109375" style="2" customWidth="1"/>
    <col min="11785" max="11785" width="30.7109375" style="2" customWidth="1"/>
    <col min="11786" max="11786" width="31.7109375" style="2" customWidth="1"/>
    <col min="11787" max="11787" width="14.7109375" style="2" customWidth="1"/>
    <col min="11788" max="11788" width="11.7109375" style="2" customWidth="1"/>
    <col min="11789" max="11789" width="29.7109375" style="2" customWidth="1"/>
    <col min="11790" max="11790" width="18.7109375" style="2" customWidth="1"/>
    <col min="11791" max="11791" width="30.7109375" style="2" customWidth="1"/>
    <col min="11792" max="12031" width="11.42578125" style="2" customWidth="1"/>
    <col min="12032" max="12032" width="13.7109375" style="2" customWidth="1"/>
    <col min="12033" max="12033" width="40.7109375" style="2" customWidth="1"/>
    <col min="12034" max="12034" width="18.7109375" style="2" customWidth="1"/>
    <col min="12035" max="12035" width="30.7109375" style="2" customWidth="1"/>
    <col min="12036" max="12036" width="15.7109375" style="2" customWidth="1"/>
    <col min="12037" max="12037" width="33.7109375" style="2" customWidth="1"/>
    <col min="12038" max="12038" width="16.7109375" style="2" customWidth="1"/>
    <col min="12039" max="12039" width="11.7109375" style="2" customWidth="1"/>
    <col min="12040" max="12040" width="26.7109375" style="2" customWidth="1"/>
    <col min="12041" max="12041" width="30.7109375" style="2" customWidth="1"/>
    <col min="12042" max="12042" width="31.7109375" style="2" customWidth="1"/>
    <col min="12043" max="12043" width="14.7109375" style="2" customWidth="1"/>
    <col min="12044" max="12044" width="11.7109375" style="2" customWidth="1"/>
    <col min="12045" max="12045" width="29.7109375" style="2" customWidth="1"/>
    <col min="12046" max="12046" width="18.7109375" style="2" customWidth="1"/>
    <col min="12047" max="12047" width="30.7109375" style="2" customWidth="1"/>
    <col min="12048" max="12287" width="11.42578125" style="2" customWidth="1"/>
    <col min="12288" max="12288" width="13.7109375" style="2" customWidth="1"/>
    <col min="12289" max="12289" width="40.7109375" style="2" customWidth="1"/>
    <col min="12290" max="12290" width="18.7109375" style="2" customWidth="1"/>
    <col min="12291" max="12291" width="30.7109375" style="2" customWidth="1"/>
    <col min="12292" max="12292" width="15.7109375" style="2" customWidth="1"/>
    <col min="12293" max="12293" width="33.7109375" style="2" customWidth="1"/>
    <col min="12294" max="12294" width="16.7109375" style="2" customWidth="1"/>
    <col min="12295" max="12295" width="11.7109375" style="2" customWidth="1"/>
    <col min="12296" max="12296" width="26.7109375" style="2" customWidth="1"/>
    <col min="12297" max="12297" width="30.7109375" style="2" customWidth="1"/>
    <col min="12298" max="12298" width="31.7109375" style="2" customWidth="1"/>
    <col min="12299" max="12299" width="14.7109375" style="2" customWidth="1"/>
    <col min="12300" max="12300" width="11.7109375" style="2" customWidth="1"/>
    <col min="12301" max="12301" width="29.7109375" style="2" customWidth="1"/>
    <col min="12302" max="12302" width="18.7109375" style="2" customWidth="1"/>
    <col min="12303" max="12303" width="30.7109375" style="2" customWidth="1"/>
    <col min="12304" max="12543" width="11.42578125" style="2" customWidth="1"/>
    <col min="12544" max="12544" width="13.7109375" style="2" customWidth="1"/>
    <col min="12545" max="12545" width="40.7109375" style="2" customWidth="1"/>
    <col min="12546" max="12546" width="18.7109375" style="2" customWidth="1"/>
    <col min="12547" max="12547" width="30.7109375" style="2" customWidth="1"/>
    <col min="12548" max="12548" width="15.7109375" style="2" customWidth="1"/>
    <col min="12549" max="12549" width="33.7109375" style="2" customWidth="1"/>
    <col min="12550" max="12550" width="16.7109375" style="2" customWidth="1"/>
    <col min="12551" max="12551" width="11.7109375" style="2" customWidth="1"/>
    <col min="12552" max="12552" width="26.7109375" style="2" customWidth="1"/>
    <col min="12553" max="12553" width="30.7109375" style="2" customWidth="1"/>
    <col min="12554" max="12554" width="31.7109375" style="2" customWidth="1"/>
    <col min="12555" max="12555" width="14.7109375" style="2" customWidth="1"/>
    <col min="12556" max="12556" width="11.7109375" style="2" customWidth="1"/>
    <col min="12557" max="12557" width="29.7109375" style="2" customWidth="1"/>
    <col min="12558" max="12558" width="18.7109375" style="2" customWidth="1"/>
    <col min="12559" max="12559" width="30.7109375" style="2" customWidth="1"/>
    <col min="12560" max="12799" width="11.42578125" style="2" customWidth="1"/>
    <col min="12800" max="12800" width="13.7109375" style="2" customWidth="1"/>
    <col min="12801" max="12801" width="40.7109375" style="2" customWidth="1"/>
    <col min="12802" max="12802" width="18.7109375" style="2" customWidth="1"/>
    <col min="12803" max="12803" width="30.7109375" style="2" customWidth="1"/>
    <col min="12804" max="12804" width="15.7109375" style="2" customWidth="1"/>
    <col min="12805" max="12805" width="33.7109375" style="2" customWidth="1"/>
    <col min="12806" max="12806" width="16.7109375" style="2" customWidth="1"/>
    <col min="12807" max="12807" width="11.7109375" style="2" customWidth="1"/>
    <col min="12808" max="12808" width="26.7109375" style="2" customWidth="1"/>
    <col min="12809" max="12809" width="30.7109375" style="2" customWidth="1"/>
    <col min="12810" max="12810" width="31.7109375" style="2" customWidth="1"/>
    <col min="12811" max="12811" width="14.7109375" style="2" customWidth="1"/>
    <col min="12812" max="12812" width="11.7109375" style="2" customWidth="1"/>
    <col min="12813" max="12813" width="29.7109375" style="2" customWidth="1"/>
    <col min="12814" max="12814" width="18.7109375" style="2" customWidth="1"/>
    <col min="12815" max="12815" width="30.7109375" style="2" customWidth="1"/>
    <col min="12816" max="13055" width="11.42578125" style="2" customWidth="1"/>
    <col min="13056" max="13056" width="13.7109375" style="2" customWidth="1"/>
    <col min="13057" max="13057" width="40.7109375" style="2" customWidth="1"/>
    <col min="13058" max="13058" width="18.7109375" style="2" customWidth="1"/>
    <col min="13059" max="13059" width="30.7109375" style="2" customWidth="1"/>
    <col min="13060" max="13060" width="15.7109375" style="2" customWidth="1"/>
    <col min="13061" max="13061" width="33.7109375" style="2" customWidth="1"/>
    <col min="13062" max="13062" width="16.7109375" style="2" customWidth="1"/>
    <col min="13063" max="13063" width="11.7109375" style="2" customWidth="1"/>
    <col min="13064" max="13064" width="26.7109375" style="2" customWidth="1"/>
    <col min="13065" max="13065" width="30.7109375" style="2" customWidth="1"/>
    <col min="13066" max="13066" width="31.7109375" style="2" customWidth="1"/>
    <col min="13067" max="13067" width="14.7109375" style="2" customWidth="1"/>
    <col min="13068" max="13068" width="11.7109375" style="2" customWidth="1"/>
    <col min="13069" max="13069" width="29.7109375" style="2" customWidth="1"/>
    <col min="13070" max="13070" width="18.7109375" style="2" customWidth="1"/>
    <col min="13071" max="13071" width="30.7109375" style="2" customWidth="1"/>
    <col min="13072" max="13311" width="11.42578125" style="2" customWidth="1"/>
    <col min="13312" max="13312" width="13.7109375" style="2" customWidth="1"/>
    <col min="13313" max="13313" width="40.7109375" style="2" customWidth="1"/>
    <col min="13314" max="13314" width="18.7109375" style="2" customWidth="1"/>
    <col min="13315" max="13315" width="30.7109375" style="2" customWidth="1"/>
    <col min="13316" max="13316" width="15.7109375" style="2" customWidth="1"/>
    <col min="13317" max="13317" width="33.7109375" style="2" customWidth="1"/>
    <col min="13318" max="13318" width="16.7109375" style="2" customWidth="1"/>
    <col min="13319" max="13319" width="11.7109375" style="2" customWidth="1"/>
    <col min="13320" max="13320" width="26.7109375" style="2" customWidth="1"/>
    <col min="13321" max="13321" width="30.7109375" style="2" customWidth="1"/>
    <col min="13322" max="13322" width="31.7109375" style="2" customWidth="1"/>
    <col min="13323" max="13323" width="14.7109375" style="2" customWidth="1"/>
    <col min="13324" max="13324" width="11.7109375" style="2" customWidth="1"/>
    <col min="13325" max="13325" width="29.7109375" style="2" customWidth="1"/>
    <col min="13326" max="13326" width="18.7109375" style="2" customWidth="1"/>
    <col min="13327" max="13327" width="30.7109375" style="2" customWidth="1"/>
    <col min="13328" max="13567" width="11.42578125" style="2" customWidth="1"/>
    <col min="13568" max="13568" width="13.7109375" style="2" customWidth="1"/>
    <col min="13569" max="13569" width="40.7109375" style="2" customWidth="1"/>
    <col min="13570" max="13570" width="18.7109375" style="2" customWidth="1"/>
    <col min="13571" max="13571" width="30.7109375" style="2" customWidth="1"/>
    <col min="13572" max="13572" width="15.7109375" style="2" customWidth="1"/>
    <col min="13573" max="13573" width="33.7109375" style="2" customWidth="1"/>
    <col min="13574" max="13574" width="16.7109375" style="2" customWidth="1"/>
    <col min="13575" max="13575" width="11.7109375" style="2" customWidth="1"/>
    <col min="13576" max="13576" width="26.7109375" style="2" customWidth="1"/>
    <col min="13577" max="13577" width="30.7109375" style="2" customWidth="1"/>
    <col min="13578" max="13578" width="31.7109375" style="2" customWidth="1"/>
    <col min="13579" max="13579" width="14.7109375" style="2" customWidth="1"/>
    <col min="13580" max="13580" width="11.7109375" style="2" customWidth="1"/>
    <col min="13581" max="13581" width="29.7109375" style="2" customWidth="1"/>
    <col min="13582" max="13582" width="18.7109375" style="2" customWidth="1"/>
    <col min="13583" max="13583" width="30.7109375" style="2" customWidth="1"/>
    <col min="13584" max="13823" width="11.42578125" style="2" customWidth="1"/>
    <col min="13824" max="13824" width="13.7109375" style="2" customWidth="1"/>
    <col min="13825" max="13825" width="40.7109375" style="2" customWidth="1"/>
    <col min="13826" max="13826" width="18.7109375" style="2" customWidth="1"/>
    <col min="13827" max="13827" width="30.7109375" style="2" customWidth="1"/>
    <col min="13828" max="13828" width="15.7109375" style="2" customWidth="1"/>
    <col min="13829" max="13829" width="33.7109375" style="2" customWidth="1"/>
    <col min="13830" max="13830" width="16.7109375" style="2" customWidth="1"/>
    <col min="13831" max="13831" width="11.7109375" style="2" customWidth="1"/>
    <col min="13832" max="13832" width="26.7109375" style="2" customWidth="1"/>
    <col min="13833" max="13833" width="30.7109375" style="2" customWidth="1"/>
    <col min="13834" max="13834" width="31.7109375" style="2" customWidth="1"/>
    <col min="13835" max="13835" width="14.7109375" style="2" customWidth="1"/>
    <col min="13836" max="13836" width="11.7109375" style="2" customWidth="1"/>
    <col min="13837" max="13837" width="29.7109375" style="2" customWidth="1"/>
    <col min="13838" max="13838" width="18.7109375" style="2" customWidth="1"/>
    <col min="13839" max="13839" width="30.7109375" style="2" customWidth="1"/>
    <col min="13840" max="14079" width="11.42578125" style="2" customWidth="1"/>
    <col min="14080" max="14080" width="13.7109375" style="2" customWidth="1"/>
    <col min="14081" max="14081" width="40.7109375" style="2" customWidth="1"/>
    <col min="14082" max="14082" width="18.7109375" style="2" customWidth="1"/>
    <col min="14083" max="14083" width="30.7109375" style="2" customWidth="1"/>
    <col min="14084" max="14084" width="15.7109375" style="2" customWidth="1"/>
    <col min="14085" max="14085" width="33.7109375" style="2" customWidth="1"/>
    <col min="14086" max="14086" width="16.7109375" style="2" customWidth="1"/>
    <col min="14087" max="14087" width="11.7109375" style="2" customWidth="1"/>
    <col min="14088" max="14088" width="26.7109375" style="2" customWidth="1"/>
    <col min="14089" max="14089" width="30.7109375" style="2" customWidth="1"/>
    <col min="14090" max="14090" width="31.7109375" style="2" customWidth="1"/>
    <col min="14091" max="14091" width="14.7109375" style="2" customWidth="1"/>
    <col min="14092" max="14092" width="11.7109375" style="2" customWidth="1"/>
    <col min="14093" max="14093" width="29.7109375" style="2" customWidth="1"/>
    <col min="14094" max="14094" width="18.7109375" style="2" customWidth="1"/>
    <col min="14095" max="14095" width="30.7109375" style="2" customWidth="1"/>
    <col min="14096" max="14335" width="11.42578125" style="2" customWidth="1"/>
    <col min="14336" max="14336" width="13.7109375" style="2" customWidth="1"/>
    <col min="14337" max="14337" width="40.7109375" style="2" customWidth="1"/>
    <col min="14338" max="14338" width="18.7109375" style="2" customWidth="1"/>
    <col min="14339" max="14339" width="30.7109375" style="2" customWidth="1"/>
    <col min="14340" max="14340" width="15.7109375" style="2" customWidth="1"/>
    <col min="14341" max="14341" width="33.7109375" style="2" customWidth="1"/>
    <col min="14342" max="14342" width="16.7109375" style="2" customWidth="1"/>
    <col min="14343" max="14343" width="11.7109375" style="2" customWidth="1"/>
    <col min="14344" max="14344" width="26.7109375" style="2" customWidth="1"/>
    <col min="14345" max="14345" width="30.7109375" style="2" customWidth="1"/>
    <col min="14346" max="14346" width="31.7109375" style="2" customWidth="1"/>
    <col min="14347" max="14347" width="14.7109375" style="2" customWidth="1"/>
    <col min="14348" max="14348" width="11.7109375" style="2" customWidth="1"/>
    <col min="14349" max="14349" width="29.7109375" style="2" customWidth="1"/>
    <col min="14350" max="14350" width="18.7109375" style="2" customWidth="1"/>
    <col min="14351" max="14351" width="30.7109375" style="2" customWidth="1"/>
    <col min="14352" max="14591" width="11.42578125" style="2" customWidth="1"/>
    <col min="14592" max="14592" width="13.7109375" style="2" customWidth="1"/>
    <col min="14593" max="14593" width="40.7109375" style="2" customWidth="1"/>
    <col min="14594" max="14594" width="18.7109375" style="2" customWidth="1"/>
    <col min="14595" max="14595" width="30.7109375" style="2" customWidth="1"/>
    <col min="14596" max="14596" width="15.7109375" style="2" customWidth="1"/>
    <col min="14597" max="14597" width="33.7109375" style="2" customWidth="1"/>
    <col min="14598" max="14598" width="16.7109375" style="2" customWidth="1"/>
    <col min="14599" max="14599" width="11.7109375" style="2" customWidth="1"/>
    <col min="14600" max="14600" width="26.7109375" style="2" customWidth="1"/>
    <col min="14601" max="14601" width="30.7109375" style="2" customWidth="1"/>
    <col min="14602" max="14602" width="31.7109375" style="2" customWidth="1"/>
    <col min="14603" max="14603" width="14.7109375" style="2" customWidth="1"/>
    <col min="14604" max="14604" width="11.7109375" style="2" customWidth="1"/>
    <col min="14605" max="14605" width="29.7109375" style="2" customWidth="1"/>
    <col min="14606" max="14606" width="18.7109375" style="2" customWidth="1"/>
    <col min="14607" max="14607" width="30.7109375" style="2" customWidth="1"/>
    <col min="14608" max="14847" width="11.42578125" style="2" customWidth="1"/>
    <col min="14848" max="14848" width="13.7109375" style="2" customWidth="1"/>
    <col min="14849" max="14849" width="40.7109375" style="2" customWidth="1"/>
    <col min="14850" max="14850" width="18.7109375" style="2" customWidth="1"/>
    <col min="14851" max="14851" width="30.7109375" style="2" customWidth="1"/>
    <col min="14852" max="14852" width="15.7109375" style="2" customWidth="1"/>
    <col min="14853" max="14853" width="33.7109375" style="2" customWidth="1"/>
    <col min="14854" max="14854" width="16.7109375" style="2" customWidth="1"/>
    <col min="14855" max="14855" width="11.7109375" style="2" customWidth="1"/>
    <col min="14856" max="14856" width="26.7109375" style="2" customWidth="1"/>
    <col min="14857" max="14857" width="30.7109375" style="2" customWidth="1"/>
    <col min="14858" max="14858" width="31.7109375" style="2" customWidth="1"/>
    <col min="14859" max="14859" width="14.7109375" style="2" customWidth="1"/>
    <col min="14860" max="14860" width="11.7109375" style="2" customWidth="1"/>
    <col min="14861" max="14861" width="29.7109375" style="2" customWidth="1"/>
    <col min="14862" max="14862" width="18.7109375" style="2" customWidth="1"/>
    <col min="14863" max="14863" width="30.7109375" style="2" customWidth="1"/>
    <col min="14864" max="15103" width="11.42578125" style="2" customWidth="1"/>
    <col min="15104" max="15104" width="13.7109375" style="2" customWidth="1"/>
    <col min="15105" max="15105" width="40.7109375" style="2" customWidth="1"/>
    <col min="15106" max="15106" width="18.7109375" style="2" customWidth="1"/>
    <col min="15107" max="15107" width="30.7109375" style="2" customWidth="1"/>
    <col min="15108" max="15108" width="15.7109375" style="2" customWidth="1"/>
    <col min="15109" max="15109" width="33.7109375" style="2" customWidth="1"/>
    <col min="15110" max="15110" width="16.7109375" style="2" customWidth="1"/>
    <col min="15111" max="15111" width="11.7109375" style="2" customWidth="1"/>
    <col min="15112" max="15112" width="26.7109375" style="2" customWidth="1"/>
    <col min="15113" max="15113" width="30.7109375" style="2" customWidth="1"/>
    <col min="15114" max="15114" width="31.7109375" style="2" customWidth="1"/>
    <col min="15115" max="15115" width="14.7109375" style="2" customWidth="1"/>
    <col min="15116" max="15116" width="11.7109375" style="2" customWidth="1"/>
    <col min="15117" max="15117" width="29.7109375" style="2" customWidth="1"/>
    <col min="15118" max="15118" width="18.7109375" style="2" customWidth="1"/>
    <col min="15119" max="15119" width="30.7109375" style="2" customWidth="1"/>
    <col min="15120" max="15359" width="11.42578125" style="2" customWidth="1"/>
    <col min="15360" max="15360" width="13.7109375" style="2" customWidth="1"/>
    <col min="15361" max="15361" width="40.7109375" style="2" customWidth="1"/>
    <col min="15362" max="15362" width="18.7109375" style="2" customWidth="1"/>
    <col min="15363" max="15363" width="30.7109375" style="2" customWidth="1"/>
    <col min="15364" max="15364" width="15.7109375" style="2" customWidth="1"/>
    <col min="15365" max="15365" width="33.7109375" style="2" customWidth="1"/>
    <col min="15366" max="15366" width="16.7109375" style="2" customWidth="1"/>
    <col min="15367" max="15367" width="11.7109375" style="2" customWidth="1"/>
    <col min="15368" max="15368" width="26.7109375" style="2" customWidth="1"/>
    <col min="15369" max="15369" width="30.7109375" style="2" customWidth="1"/>
    <col min="15370" max="15370" width="31.7109375" style="2" customWidth="1"/>
    <col min="15371" max="15371" width="14.7109375" style="2" customWidth="1"/>
    <col min="15372" max="15372" width="11.7109375" style="2" customWidth="1"/>
    <col min="15373" max="15373" width="29.7109375" style="2" customWidth="1"/>
    <col min="15374" max="15374" width="18.7109375" style="2" customWidth="1"/>
    <col min="15375" max="15375" width="30.7109375" style="2" customWidth="1"/>
    <col min="15376" max="15615" width="11.42578125" style="2" customWidth="1"/>
    <col min="15616" max="15616" width="13.7109375" style="2" customWidth="1"/>
    <col min="15617" max="15617" width="40.7109375" style="2" customWidth="1"/>
    <col min="15618" max="15618" width="18.7109375" style="2" customWidth="1"/>
    <col min="15619" max="15619" width="30.7109375" style="2" customWidth="1"/>
    <col min="15620" max="15620" width="15.7109375" style="2" customWidth="1"/>
    <col min="15621" max="15621" width="33.7109375" style="2" customWidth="1"/>
    <col min="15622" max="15622" width="16.7109375" style="2" customWidth="1"/>
    <col min="15623" max="15623" width="11.7109375" style="2" customWidth="1"/>
    <col min="15624" max="15624" width="26.7109375" style="2" customWidth="1"/>
    <col min="15625" max="15625" width="30.7109375" style="2" customWidth="1"/>
    <col min="15626" max="15626" width="31.7109375" style="2" customWidth="1"/>
    <col min="15627" max="15627" width="14.7109375" style="2" customWidth="1"/>
    <col min="15628" max="15628" width="11.7109375" style="2" customWidth="1"/>
    <col min="15629" max="15629" width="29.7109375" style="2" customWidth="1"/>
    <col min="15630" max="15630" width="18.7109375" style="2" customWidth="1"/>
    <col min="15631" max="15631" width="30.7109375" style="2" customWidth="1"/>
    <col min="15632" max="15871" width="11.42578125" style="2" customWidth="1"/>
    <col min="15872" max="15872" width="13.7109375" style="2" customWidth="1"/>
    <col min="15873" max="15873" width="40.7109375" style="2" customWidth="1"/>
    <col min="15874" max="15874" width="18.7109375" style="2" customWidth="1"/>
    <col min="15875" max="15875" width="30.7109375" style="2" customWidth="1"/>
    <col min="15876" max="15876" width="15.7109375" style="2" customWidth="1"/>
    <col min="15877" max="15877" width="33.7109375" style="2" customWidth="1"/>
    <col min="15878" max="15878" width="16.7109375" style="2" customWidth="1"/>
    <col min="15879" max="15879" width="11.7109375" style="2" customWidth="1"/>
    <col min="15880" max="15880" width="26.7109375" style="2" customWidth="1"/>
    <col min="15881" max="15881" width="30.7109375" style="2" customWidth="1"/>
    <col min="15882" max="15882" width="31.7109375" style="2" customWidth="1"/>
    <col min="15883" max="15883" width="14.7109375" style="2" customWidth="1"/>
    <col min="15884" max="15884" width="11.7109375" style="2" customWidth="1"/>
    <col min="15885" max="15885" width="29.7109375" style="2" customWidth="1"/>
    <col min="15886" max="15886" width="18.7109375" style="2" customWidth="1"/>
    <col min="15887" max="15887" width="30.7109375" style="2" customWidth="1"/>
    <col min="15888" max="16127" width="11.42578125" style="2" customWidth="1"/>
    <col min="16128" max="16128" width="13.7109375" style="2" customWidth="1"/>
    <col min="16129" max="16129" width="40.7109375" style="2" customWidth="1"/>
    <col min="16130" max="16130" width="18.7109375" style="2" customWidth="1"/>
    <col min="16131" max="16131" width="30.7109375" style="2" customWidth="1"/>
    <col min="16132" max="16132" width="15.7109375" style="2" customWidth="1"/>
    <col min="16133" max="16133" width="33.7109375" style="2" customWidth="1"/>
    <col min="16134" max="16134" width="16.7109375" style="2" customWidth="1"/>
    <col min="16135" max="16135" width="11.7109375" style="2" customWidth="1"/>
    <col min="16136" max="16136" width="26.7109375" style="2" customWidth="1"/>
    <col min="16137" max="16137" width="30.7109375" style="2" customWidth="1"/>
    <col min="16138" max="16138" width="31.7109375" style="2" customWidth="1"/>
    <col min="16139" max="16139" width="14.7109375" style="2" customWidth="1"/>
    <col min="16140" max="16140" width="11.7109375" style="2" customWidth="1"/>
    <col min="16141" max="16141" width="29.7109375" style="2" customWidth="1"/>
    <col min="16142" max="16142" width="18.7109375" style="2" customWidth="1"/>
    <col min="16143" max="16143" width="30.7109375" style="2" customWidth="1"/>
    <col min="16144" max="16384" width="11.42578125" style="2" customWidth="1"/>
  </cols>
  <sheetData>
    <row r="1" spans="1:15" s="27" customFormat="1" ht="15.75" x14ac:dyDescent="0.25">
      <c r="A1" s="26" t="s">
        <v>348</v>
      </c>
      <c r="B1" s="26"/>
      <c r="C1" s="26"/>
      <c r="D1" s="26"/>
      <c r="E1" s="26"/>
      <c r="F1" s="26"/>
      <c r="G1" s="26"/>
      <c r="H1" s="26"/>
      <c r="I1" s="26"/>
      <c r="J1" s="26"/>
      <c r="K1" s="26"/>
      <c r="L1" s="26"/>
      <c r="M1" s="26"/>
      <c r="N1" s="26"/>
      <c r="O1" s="26"/>
    </row>
    <row r="2" spans="1:15" s="27" customFormat="1" ht="15.75" x14ac:dyDescent="0.25">
      <c r="A2" s="26" t="s">
        <v>349</v>
      </c>
      <c r="B2" s="26"/>
      <c r="C2" s="26"/>
      <c r="D2" s="26"/>
      <c r="E2" s="26"/>
      <c r="F2" s="26"/>
      <c r="G2" s="26"/>
      <c r="H2" s="26"/>
      <c r="I2" s="26"/>
      <c r="J2" s="26"/>
      <c r="K2" s="26"/>
      <c r="L2" s="26"/>
      <c r="M2" s="26"/>
      <c r="N2" s="26"/>
      <c r="O2" s="26"/>
    </row>
    <row r="3" spans="1:15" s="27" customFormat="1" ht="15.75" x14ac:dyDescent="0.25">
      <c r="A3" s="26" t="s">
        <v>350</v>
      </c>
      <c r="B3" s="26"/>
      <c r="C3" s="26"/>
      <c r="D3" s="26"/>
      <c r="E3" s="26"/>
      <c r="F3" s="26"/>
      <c r="G3" s="26"/>
      <c r="H3" s="26"/>
      <c r="I3" s="26"/>
      <c r="J3" s="26"/>
      <c r="K3" s="26"/>
      <c r="L3" s="26"/>
      <c r="M3" s="26"/>
      <c r="N3" s="26"/>
      <c r="O3" s="26"/>
    </row>
    <row r="4" spans="1:15" s="27" customFormat="1" ht="15.75" x14ac:dyDescent="0.25">
      <c r="A4" s="26" t="s">
        <v>351</v>
      </c>
      <c r="B4" s="26"/>
      <c r="C4" s="26"/>
      <c r="D4" s="26"/>
      <c r="E4" s="26"/>
      <c r="F4" s="26"/>
      <c r="G4" s="26"/>
      <c r="H4" s="26"/>
      <c r="I4" s="26"/>
      <c r="J4" s="26"/>
      <c r="K4" s="26"/>
      <c r="L4" s="26"/>
      <c r="M4" s="26"/>
      <c r="N4" s="26"/>
      <c r="O4" s="26"/>
    </row>
    <row r="5" spans="1:15" x14ac:dyDescent="0.25">
      <c r="A5" s="1" t="s">
        <v>0</v>
      </c>
      <c r="B5" s="1" t="s">
        <v>1</v>
      </c>
      <c r="C5" s="1" t="s">
        <v>2</v>
      </c>
      <c r="D5" s="1" t="s">
        <v>3</v>
      </c>
      <c r="E5" s="1" t="s">
        <v>4</v>
      </c>
      <c r="F5" s="1" t="s">
        <v>5</v>
      </c>
      <c r="G5" s="1" t="s">
        <v>6</v>
      </c>
      <c r="H5" s="1" t="s">
        <v>7</v>
      </c>
      <c r="I5" s="1" t="s">
        <v>8</v>
      </c>
      <c r="J5" s="1" t="s">
        <v>9</v>
      </c>
      <c r="K5" s="1" t="s">
        <v>10</v>
      </c>
      <c r="L5" s="1" t="s">
        <v>11</v>
      </c>
      <c r="M5" s="1" t="s">
        <v>12</v>
      </c>
      <c r="N5" s="1" t="s">
        <v>13</v>
      </c>
      <c r="O5" s="1" t="s">
        <v>14</v>
      </c>
    </row>
    <row r="6" spans="1:15" x14ac:dyDescent="0.25">
      <c r="A6" s="3" t="s">
        <v>108</v>
      </c>
      <c r="B6" s="3" t="s">
        <v>107</v>
      </c>
      <c r="C6" s="13" t="s">
        <v>15</v>
      </c>
      <c r="D6" s="14"/>
      <c r="E6" s="14"/>
      <c r="F6" s="15"/>
      <c r="G6" s="3" t="s">
        <v>109</v>
      </c>
      <c r="H6" s="9">
        <v>4300060799</v>
      </c>
      <c r="I6" s="3" t="s">
        <v>16</v>
      </c>
      <c r="J6" s="3" t="s">
        <v>108</v>
      </c>
      <c r="K6" s="3" t="s">
        <v>15</v>
      </c>
      <c r="L6" s="4">
        <v>43770</v>
      </c>
      <c r="M6" s="3" t="s">
        <v>16</v>
      </c>
      <c r="N6" s="5">
        <v>8624160.0999999996</v>
      </c>
      <c r="O6" s="4" t="s">
        <v>110</v>
      </c>
    </row>
    <row r="7" spans="1:15" ht="51.75" x14ac:dyDescent="0.25">
      <c r="A7" s="6" t="s">
        <v>17</v>
      </c>
      <c r="B7" s="6" t="s">
        <v>111</v>
      </c>
      <c r="C7" s="6" t="s">
        <v>18</v>
      </c>
      <c r="D7" s="7" t="s">
        <v>114</v>
      </c>
      <c r="E7" s="6" t="s">
        <v>113</v>
      </c>
      <c r="F7" s="7" t="s">
        <v>112</v>
      </c>
      <c r="G7" s="11" t="s">
        <v>115</v>
      </c>
      <c r="H7" s="10">
        <v>4300060800</v>
      </c>
      <c r="I7" s="6" t="s">
        <v>20</v>
      </c>
      <c r="J7" s="3" t="s">
        <v>108</v>
      </c>
      <c r="K7" s="6" t="s">
        <v>19</v>
      </c>
      <c r="L7" s="7">
        <v>43770</v>
      </c>
      <c r="M7" s="6" t="s">
        <v>20</v>
      </c>
      <c r="N7" s="8">
        <v>9578209.8499999996</v>
      </c>
      <c r="O7" s="7" t="s">
        <v>116</v>
      </c>
    </row>
    <row r="8" spans="1:15" ht="51.75" x14ac:dyDescent="0.25">
      <c r="A8" s="6" t="s">
        <v>17</v>
      </c>
      <c r="B8" s="6" t="s">
        <v>117</v>
      </c>
      <c r="C8" s="6" t="s">
        <v>18</v>
      </c>
      <c r="D8" s="7" t="s">
        <v>114</v>
      </c>
      <c r="E8" s="6" t="s">
        <v>113</v>
      </c>
      <c r="F8" s="7" t="s">
        <v>112</v>
      </c>
      <c r="G8" s="11" t="s">
        <v>115</v>
      </c>
      <c r="H8" s="10">
        <v>4300060801</v>
      </c>
      <c r="I8" s="6" t="s">
        <v>21</v>
      </c>
      <c r="J8" s="3" t="s">
        <v>108</v>
      </c>
      <c r="K8" s="6" t="s">
        <v>19</v>
      </c>
      <c r="L8" s="7">
        <v>43770</v>
      </c>
      <c r="M8" s="6" t="s">
        <v>21</v>
      </c>
      <c r="N8" s="8">
        <v>9578209.8499999996</v>
      </c>
      <c r="O8" s="7" t="s">
        <v>116</v>
      </c>
    </row>
    <row r="9" spans="1:15" x14ac:dyDescent="0.25">
      <c r="A9" s="6" t="s">
        <v>119</v>
      </c>
      <c r="B9" s="6" t="s">
        <v>118</v>
      </c>
      <c r="C9" s="6" t="s">
        <v>18</v>
      </c>
      <c r="D9" s="7" t="s">
        <v>120</v>
      </c>
      <c r="E9" s="6" t="s">
        <v>113</v>
      </c>
      <c r="F9" s="7" t="s">
        <v>121</v>
      </c>
      <c r="G9" s="6" t="s">
        <v>109</v>
      </c>
      <c r="H9" s="10">
        <v>4300060826</v>
      </c>
      <c r="I9" s="6" t="s">
        <v>122</v>
      </c>
      <c r="J9" s="3" t="s">
        <v>108</v>
      </c>
      <c r="K9" s="6" t="s">
        <v>22</v>
      </c>
      <c r="L9" s="7">
        <v>43773</v>
      </c>
      <c r="M9" s="6" t="s">
        <v>23</v>
      </c>
      <c r="N9" s="8">
        <v>16850000</v>
      </c>
      <c r="O9" s="7" t="s">
        <v>123</v>
      </c>
    </row>
    <row r="10" spans="1:15" x14ac:dyDescent="0.25">
      <c r="A10" s="6" t="s">
        <v>108</v>
      </c>
      <c r="B10" s="6" t="s">
        <v>124</v>
      </c>
      <c r="C10" s="13" t="s">
        <v>15</v>
      </c>
      <c r="D10" s="14"/>
      <c r="E10" s="14"/>
      <c r="F10" s="15"/>
      <c r="G10" s="6" t="s">
        <v>109</v>
      </c>
      <c r="H10" s="10">
        <v>4300060827</v>
      </c>
      <c r="I10" s="6" t="s">
        <v>24</v>
      </c>
      <c r="J10" s="3" t="s">
        <v>108</v>
      </c>
      <c r="K10" s="6" t="s">
        <v>15</v>
      </c>
      <c r="L10" s="7">
        <v>43773</v>
      </c>
      <c r="M10" s="6" t="s">
        <v>24</v>
      </c>
      <c r="N10" s="8">
        <v>1029444</v>
      </c>
      <c r="O10" s="7" t="s">
        <v>125</v>
      </c>
    </row>
    <row r="11" spans="1:15" ht="39" x14ac:dyDescent="0.25">
      <c r="A11" s="6" t="s">
        <v>25</v>
      </c>
      <c r="B11" s="6" t="s">
        <v>126</v>
      </c>
      <c r="C11" s="6" t="s">
        <v>18</v>
      </c>
      <c r="D11" s="7" t="s">
        <v>127</v>
      </c>
      <c r="E11" s="6" t="s">
        <v>113</v>
      </c>
      <c r="F11" s="7" t="s">
        <v>128</v>
      </c>
      <c r="G11" s="6" t="s">
        <v>129</v>
      </c>
      <c r="H11" s="10">
        <v>4300060843</v>
      </c>
      <c r="I11" s="6" t="s">
        <v>26</v>
      </c>
      <c r="J11" s="11" t="s">
        <v>130</v>
      </c>
      <c r="K11" s="6" t="s">
        <v>22</v>
      </c>
      <c r="L11" s="7">
        <v>43774</v>
      </c>
      <c r="M11" s="6" t="s">
        <v>26</v>
      </c>
      <c r="N11" s="8">
        <v>1480000</v>
      </c>
      <c r="O11" s="7" t="s">
        <v>131</v>
      </c>
    </row>
    <row r="12" spans="1:15" x14ac:dyDescent="0.25">
      <c r="A12" s="6" t="s">
        <v>27</v>
      </c>
      <c r="B12" s="6" t="s">
        <v>132</v>
      </c>
      <c r="C12" s="6" t="s">
        <v>18</v>
      </c>
      <c r="D12" s="7" t="s">
        <v>133</v>
      </c>
      <c r="E12" s="6" t="s">
        <v>113</v>
      </c>
      <c r="F12" s="7" t="s">
        <v>134</v>
      </c>
      <c r="G12" s="6" t="s">
        <v>135</v>
      </c>
      <c r="H12" s="10">
        <v>4300060852</v>
      </c>
      <c r="I12" s="6" t="s">
        <v>28</v>
      </c>
      <c r="J12" s="6" t="s">
        <v>108</v>
      </c>
      <c r="K12" s="6" t="s">
        <v>19</v>
      </c>
      <c r="L12" s="7">
        <v>43775</v>
      </c>
      <c r="M12" s="6" t="s">
        <v>28</v>
      </c>
      <c r="N12" s="8">
        <v>2993089</v>
      </c>
      <c r="O12" s="7" t="s">
        <v>136</v>
      </c>
    </row>
    <row r="13" spans="1:15" ht="102.75" x14ac:dyDescent="0.25">
      <c r="A13" s="6" t="s">
        <v>138</v>
      </c>
      <c r="B13" s="6" t="s">
        <v>137</v>
      </c>
      <c r="C13" s="6" t="s">
        <v>18</v>
      </c>
      <c r="D13" s="7" t="s">
        <v>139</v>
      </c>
      <c r="E13" s="6" t="s">
        <v>113</v>
      </c>
      <c r="F13" s="7" t="s">
        <v>140</v>
      </c>
      <c r="G13" s="6" t="s">
        <v>142</v>
      </c>
      <c r="H13" s="10">
        <v>4300060863</v>
      </c>
      <c r="I13" s="11" t="s">
        <v>141</v>
      </c>
      <c r="J13" s="6" t="s">
        <v>108</v>
      </c>
      <c r="K13" s="6" t="s">
        <v>29</v>
      </c>
      <c r="L13" s="7">
        <v>43776</v>
      </c>
      <c r="M13" s="6" t="s">
        <v>30</v>
      </c>
      <c r="N13" s="8">
        <v>49616550.009999998</v>
      </c>
      <c r="O13" s="7" t="s">
        <v>143</v>
      </c>
    </row>
    <row r="14" spans="1:15" ht="230.25" x14ac:dyDescent="0.25">
      <c r="A14" s="6" t="s">
        <v>31</v>
      </c>
      <c r="B14" s="6" t="s">
        <v>144</v>
      </c>
      <c r="C14" s="6" t="s">
        <v>18</v>
      </c>
      <c r="D14" s="7" t="s">
        <v>114</v>
      </c>
      <c r="E14" s="6" t="s">
        <v>113</v>
      </c>
      <c r="F14" s="7" t="s">
        <v>112</v>
      </c>
      <c r="G14" s="6" t="s">
        <v>145</v>
      </c>
      <c r="H14" s="10">
        <v>4300060873</v>
      </c>
      <c r="I14" s="11" t="s">
        <v>146</v>
      </c>
      <c r="J14" s="11" t="s">
        <v>147</v>
      </c>
      <c r="K14" s="6" t="s">
        <v>19</v>
      </c>
      <c r="L14" s="7">
        <v>43777</v>
      </c>
      <c r="M14" s="6" t="s">
        <v>32</v>
      </c>
      <c r="N14" s="8">
        <v>8753689.6400000006</v>
      </c>
      <c r="O14" s="7" t="s">
        <v>148</v>
      </c>
    </row>
    <row r="15" spans="1:15" x14ac:dyDescent="0.25">
      <c r="A15" s="6" t="s">
        <v>108</v>
      </c>
      <c r="B15" s="6" t="s">
        <v>149</v>
      </c>
      <c r="C15" s="13" t="s">
        <v>33</v>
      </c>
      <c r="D15" s="14"/>
      <c r="E15" s="14"/>
      <c r="F15" s="15"/>
      <c r="G15" s="6" t="s">
        <v>109</v>
      </c>
      <c r="H15" s="10">
        <v>4300060877</v>
      </c>
      <c r="I15" s="6" t="s">
        <v>34</v>
      </c>
      <c r="J15" s="6" t="s">
        <v>108</v>
      </c>
      <c r="K15" s="6" t="s">
        <v>33</v>
      </c>
      <c r="L15" s="7">
        <v>43778</v>
      </c>
      <c r="M15" s="6" t="s">
        <v>34</v>
      </c>
      <c r="N15" s="8">
        <v>962152.15</v>
      </c>
      <c r="O15" s="7" t="s">
        <v>150</v>
      </c>
    </row>
    <row r="16" spans="1:15" x14ac:dyDescent="0.25">
      <c r="A16" s="6" t="s">
        <v>108</v>
      </c>
      <c r="B16" s="6" t="s">
        <v>151</v>
      </c>
      <c r="C16" s="13" t="s">
        <v>35</v>
      </c>
      <c r="D16" s="14"/>
      <c r="E16" s="14"/>
      <c r="F16" s="15"/>
      <c r="G16" s="6" t="s">
        <v>109</v>
      </c>
      <c r="H16" s="10">
        <v>4300060892</v>
      </c>
      <c r="I16" s="6" t="s">
        <v>36</v>
      </c>
      <c r="J16" s="6" t="s">
        <v>108</v>
      </c>
      <c r="K16" s="6" t="s">
        <v>35</v>
      </c>
      <c r="L16" s="7">
        <v>43782</v>
      </c>
      <c r="M16" s="6" t="s">
        <v>36</v>
      </c>
      <c r="N16" s="8">
        <v>2752500</v>
      </c>
      <c r="O16" s="7" t="s">
        <v>152</v>
      </c>
    </row>
    <row r="17" spans="1:15" ht="77.25" x14ac:dyDescent="0.25">
      <c r="A17" s="6" t="s">
        <v>154</v>
      </c>
      <c r="B17" s="6" t="s">
        <v>153</v>
      </c>
      <c r="C17" s="6" t="s">
        <v>18</v>
      </c>
      <c r="D17" s="7" t="s">
        <v>155</v>
      </c>
      <c r="E17" s="6" t="s">
        <v>113</v>
      </c>
      <c r="F17" s="7" t="s">
        <v>156</v>
      </c>
      <c r="G17" s="6" t="s">
        <v>159</v>
      </c>
      <c r="H17" s="10">
        <v>4300060896</v>
      </c>
      <c r="I17" s="11" t="s">
        <v>157</v>
      </c>
      <c r="J17" s="11" t="s">
        <v>158</v>
      </c>
      <c r="K17" s="6" t="s">
        <v>29</v>
      </c>
      <c r="L17" s="7">
        <v>43782</v>
      </c>
      <c r="M17" s="6" t="s">
        <v>37</v>
      </c>
      <c r="N17" s="8">
        <v>616500</v>
      </c>
      <c r="O17" s="7" t="s">
        <v>143</v>
      </c>
    </row>
    <row r="18" spans="1:15" ht="39" x14ac:dyDescent="0.25">
      <c r="A18" s="6" t="s">
        <v>161</v>
      </c>
      <c r="B18" s="6" t="s">
        <v>160</v>
      </c>
      <c r="C18" s="6" t="s">
        <v>18</v>
      </c>
      <c r="D18" s="7" t="s">
        <v>162</v>
      </c>
      <c r="E18" s="6" t="s">
        <v>113</v>
      </c>
      <c r="F18" s="7" t="s">
        <v>163</v>
      </c>
      <c r="G18" s="6" t="s">
        <v>129</v>
      </c>
      <c r="H18" s="10">
        <v>4300060901</v>
      </c>
      <c r="I18" s="11" t="s">
        <v>165</v>
      </c>
      <c r="J18" s="6" t="s">
        <v>166</v>
      </c>
      <c r="K18" s="6" t="s">
        <v>29</v>
      </c>
      <c r="L18" s="7">
        <v>43783</v>
      </c>
      <c r="M18" s="6" t="s">
        <v>38</v>
      </c>
      <c r="N18" s="8">
        <v>1982000</v>
      </c>
      <c r="O18" s="7" t="s">
        <v>167</v>
      </c>
    </row>
    <row r="19" spans="1:15" x14ac:dyDescent="0.25">
      <c r="A19" s="6" t="s">
        <v>108</v>
      </c>
      <c r="B19" s="6" t="s">
        <v>168</v>
      </c>
      <c r="C19" s="13" t="s">
        <v>15</v>
      </c>
      <c r="D19" s="14"/>
      <c r="E19" s="14"/>
      <c r="F19" s="15"/>
      <c r="G19" s="6" t="s">
        <v>109</v>
      </c>
      <c r="H19" s="10">
        <v>4300060902</v>
      </c>
      <c r="I19" s="6" t="s">
        <v>39</v>
      </c>
      <c r="J19" s="6" t="s">
        <v>108</v>
      </c>
      <c r="K19" s="6" t="s">
        <v>15</v>
      </c>
      <c r="L19" s="7">
        <v>43784</v>
      </c>
      <c r="M19" s="6" t="s">
        <v>39</v>
      </c>
      <c r="N19" s="8">
        <v>1006250</v>
      </c>
      <c r="O19" s="7" t="s">
        <v>169</v>
      </c>
    </row>
    <row r="20" spans="1:15" ht="39" x14ac:dyDescent="0.25">
      <c r="A20" s="6" t="s">
        <v>171</v>
      </c>
      <c r="B20" s="6" t="s">
        <v>170</v>
      </c>
      <c r="C20" s="6" t="s">
        <v>18</v>
      </c>
      <c r="D20" s="7" t="s">
        <v>172</v>
      </c>
      <c r="E20" s="6" t="s">
        <v>113</v>
      </c>
      <c r="F20" s="7" t="s">
        <v>173</v>
      </c>
      <c r="G20" s="6" t="s">
        <v>129</v>
      </c>
      <c r="H20" s="10">
        <v>4300060906</v>
      </c>
      <c r="I20" s="11" t="s">
        <v>174</v>
      </c>
      <c r="J20" s="6" t="s">
        <v>175</v>
      </c>
      <c r="K20" s="6" t="s">
        <v>29</v>
      </c>
      <c r="L20" s="7">
        <v>43784</v>
      </c>
      <c r="M20" s="6" t="s">
        <v>40</v>
      </c>
      <c r="N20" s="8">
        <v>819990</v>
      </c>
      <c r="O20" s="7" t="s">
        <v>176</v>
      </c>
    </row>
    <row r="21" spans="1:15" x14ac:dyDescent="0.25">
      <c r="A21" s="6" t="s">
        <v>41</v>
      </c>
      <c r="B21" s="6" t="s">
        <v>177</v>
      </c>
      <c r="C21" s="13" t="s">
        <v>42</v>
      </c>
      <c r="D21" s="14"/>
      <c r="E21" s="14"/>
      <c r="F21" s="15"/>
      <c r="G21" s="6" t="s">
        <v>109</v>
      </c>
      <c r="H21" s="10">
        <v>4300061047</v>
      </c>
      <c r="I21" s="6" t="s">
        <v>43</v>
      </c>
      <c r="J21" s="6" t="s">
        <v>108</v>
      </c>
      <c r="K21" s="6" t="s">
        <v>15</v>
      </c>
      <c r="L21" s="7">
        <v>43788</v>
      </c>
      <c r="M21" s="6" t="s">
        <v>43</v>
      </c>
      <c r="N21" s="8">
        <v>815334</v>
      </c>
      <c r="O21" s="7" t="s">
        <v>178</v>
      </c>
    </row>
    <row r="22" spans="1:15" ht="64.5" x14ac:dyDescent="0.25">
      <c r="A22" s="6" t="s">
        <v>44</v>
      </c>
      <c r="B22" s="6" t="s">
        <v>179</v>
      </c>
      <c r="C22" s="6" t="s">
        <v>18</v>
      </c>
      <c r="D22" s="7" t="s">
        <v>180</v>
      </c>
      <c r="E22" s="6" t="s">
        <v>113</v>
      </c>
      <c r="F22" s="7" t="s">
        <v>182</v>
      </c>
      <c r="G22" s="6" t="s">
        <v>185</v>
      </c>
      <c r="H22" s="10">
        <v>4300061073</v>
      </c>
      <c r="I22" s="11" t="s">
        <v>184</v>
      </c>
      <c r="J22" s="11" t="s">
        <v>183</v>
      </c>
      <c r="K22" s="6" t="s">
        <v>29</v>
      </c>
      <c r="L22" s="7">
        <v>43792</v>
      </c>
      <c r="M22" s="6" t="s">
        <v>45</v>
      </c>
      <c r="N22" s="8">
        <v>2697844.88</v>
      </c>
      <c r="O22" s="7" t="s">
        <v>186</v>
      </c>
    </row>
    <row r="23" spans="1:15" x14ac:dyDescent="0.25">
      <c r="A23" s="6" t="s">
        <v>108</v>
      </c>
      <c r="B23" s="6" t="s">
        <v>187</v>
      </c>
      <c r="C23" s="13" t="s">
        <v>33</v>
      </c>
      <c r="D23" s="14"/>
      <c r="E23" s="14"/>
      <c r="F23" s="15"/>
      <c r="G23" s="6" t="s">
        <v>109</v>
      </c>
      <c r="H23" s="10">
        <v>4300061077</v>
      </c>
      <c r="I23" s="6" t="s">
        <v>46</v>
      </c>
      <c r="J23" s="6" t="s">
        <v>108</v>
      </c>
      <c r="K23" s="6" t="s">
        <v>33</v>
      </c>
      <c r="L23" s="7">
        <v>43794</v>
      </c>
      <c r="M23" s="6" t="s">
        <v>46</v>
      </c>
      <c r="N23" s="8">
        <v>582000.1</v>
      </c>
      <c r="O23" s="7" t="s">
        <v>188</v>
      </c>
    </row>
    <row r="24" spans="1:15" x14ac:dyDescent="0.25">
      <c r="A24" s="6" t="s">
        <v>190</v>
      </c>
      <c r="B24" s="6" t="s">
        <v>189</v>
      </c>
      <c r="C24" s="6" t="s">
        <v>18</v>
      </c>
      <c r="D24" s="7" t="s">
        <v>191</v>
      </c>
      <c r="E24" s="6" t="s">
        <v>113</v>
      </c>
      <c r="F24" s="7" t="s">
        <v>192</v>
      </c>
      <c r="G24" s="6" t="s">
        <v>109</v>
      </c>
      <c r="H24" s="10">
        <v>4300061088</v>
      </c>
      <c r="I24" s="6" t="s">
        <v>47</v>
      </c>
      <c r="J24" s="6" t="s">
        <v>108</v>
      </c>
      <c r="K24" s="6" t="s">
        <v>22</v>
      </c>
      <c r="L24" s="7">
        <v>43796</v>
      </c>
      <c r="M24" s="6" t="s">
        <v>47</v>
      </c>
      <c r="N24" s="8">
        <v>900000.01</v>
      </c>
      <c r="O24" s="7" t="s">
        <v>193</v>
      </c>
    </row>
    <row r="25" spans="1:15" x14ac:dyDescent="0.25">
      <c r="A25" s="6" t="s">
        <v>48</v>
      </c>
      <c r="B25" s="6" t="s">
        <v>194</v>
      </c>
      <c r="C25" s="6" t="s">
        <v>18</v>
      </c>
      <c r="D25" s="7" t="s">
        <v>195</v>
      </c>
      <c r="E25" s="6" t="s">
        <v>113</v>
      </c>
      <c r="F25" s="7" t="s">
        <v>196</v>
      </c>
      <c r="G25" s="6" t="s">
        <v>109</v>
      </c>
      <c r="H25" s="10">
        <v>4300061089</v>
      </c>
      <c r="I25" s="6" t="s">
        <v>49</v>
      </c>
      <c r="J25" s="6" t="s">
        <v>108</v>
      </c>
      <c r="K25" s="6" t="s">
        <v>22</v>
      </c>
      <c r="L25" s="7">
        <v>43796</v>
      </c>
      <c r="M25" s="6" t="s">
        <v>49</v>
      </c>
      <c r="N25" s="8">
        <v>23358000</v>
      </c>
      <c r="O25" s="7" t="s">
        <v>197</v>
      </c>
    </row>
    <row r="26" spans="1:15" ht="51.75" x14ac:dyDescent="0.25">
      <c r="A26" s="6" t="s">
        <v>199</v>
      </c>
      <c r="B26" s="6" t="s">
        <v>198</v>
      </c>
      <c r="C26" s="6" t="s">
        <v>18</v>
      </c>
      <c r="D26" s="7" t="s">
        <v>200</v>
      </c>
      <c r="E26" s="6" t="s">
        <v>113</v>
      </c>
      <c r="F26" s="7" t="s">
        <v>181</v>
      </c>
      <c r="G26" s="6" t="s">
        <v>142</v>
      </c>
      <c r="H26" s="10">
        <v>4300061104</v>
      </c>
      <c r="I26" s="11" t="s">
        <v>201</v>
      </c>
      <c r="J26" s="6" t="s">
        <v>202</v>
      </c>
      <c r="K26" s="6" t="s">
        <v>29</v>
      </c>
      <c r="L26" s="7">
        <v>43799</v>
      </c>
      <c r="M26" s="6" t="s">
        <v>50</v>
      </c>
      <c r="N26" s="8">
        <v>10276585</v>
      </c>
      <c r="O26" s="7" t="s">
        <v>197</v>
      </c>
    </row>
    <row r="27" spans="1:15" x14ac:dyDescent="0.25">
      <c r="A27" s="6" t="s">
        <v>108</v>
      </c>
      <c r="B27" s="6" t="s">
        <v>203</v>
      </c>
      <c r="C27" s="13" t="s">
        <v>15</v>
      </c>
      <c r="D27" s="14"/>
      <c r="E27" s="14"/>
      <c r="F27" s="15"/>
      <c r="G27" s="6" t="s">
        <v>109</v>
      </c>
      <c r="H27" s="10">
        <v>4500021342</v>
      </c>
      <c r="I27" s="6" t="s">
        <v>51</v>
      </c>
      <c r="J27" s="6" t="s">
        <v>108</v>
      </c>
      <c r="K27" s="6" t="s">
        <v>15</v>
      </c>
      <c r="L27" s="7">
        <v>43770</v>
      </c>
      <c r="M27" s="6" t="s">
        <v>51</v>
      </c>
      <c r="N27" s="8">
        <v>7900234.7400000002</v>
      </c>
      <c r="O27" s="7" t="s">
        <v>204</v>
      </c>
    </row>
    <row r="28" spans="1:15" s="20" customFormat="1" ht="127.5" x14ac:dyDescent="0.25">
      <c r="A28" s="19" t="s">
        <v>347</v>
      </c>
      <c r="B28" s="19" t="s">
        <v>205</v>
      </c>
      <c r="C28" s="19" t="s">
        <v>18</v>
      </c>
      <c r="D28" s="21">
        <v>43644</v>
      </c>
      <c r="E28" s="19" t="s">
        <v>113</v>
      </c>
      <c r="F28" s="21">
        <v>43671</v>
      </c>
      <c r="G28" s="19" t="s">
        <v>159</v>
      </c>
      <c r="H28" s="22" t="s">
        <v>346</v>
      </c>
      <c r="I28" s="23" t="s">
        <v>343</v>
      </c>
      <c r="J28" s="19" t="s">
        <v>344</v>
      </c>
      <c r="K28" s="19" t="s">
        <v>29</v>
      </c>
      <c r="L28" s="24">
        <v>43770</v>
      </c>
      <c r="M28" s="19" t="s">
        <v>52</v>
      </c>
      <c r="N28" s="25">
        <f>1203037.8+17332385.69</f>
        <v>18535423.490000002</v>
      </c>
      <c r="O28" s="24" t="s">
        <v>345</v>
      </c>
    </row>
    <row r="29" spans="1:15" x14ac:dyDescent="0.25">
      <c r="A29" s="6" t="s">
        <v>207</v>
      </c>
      <c r="B29" s="6" t="s">
        <v>206</v>
      </c>
      <c r="C29" s="6" t="s">
        <v>18</v>
      </c>
      <c r="D29" s="7" t="s">
        <v>208</v>
      </c>
      <c r="E29" s="6" t="s">
        <v>113</v>
      </c>
      <c r="F29" s="7" t="s">
        <v>209</v>
      </c>
      <c r="G29" s="6" t="s">
        <v>109</v>
      </c>
      <c r="H29" s="10">
        <v>4500021345</v>
      </c>
      <c r="I29" s="6" t="s">
        <v>53</v>
      </c>
      <c r="J29" s="6" t="s">
        <v>108</v>
      </c>
      <c r="K29" s="6" t="s">
        <v>22</v>
      </c>
      <c r="L29" s="7">
        <v>43770</v>
      </c>
      <c r="M29" s="6" t="s">
        <v>53</v>
      </c>
      <c r="N29" s="8">
        <v>500000</v>
      </c>
      <c r="O29" s="7" t="s">
        <v>210</v>
      </c>
    </row>
    <row r="30" spans="1:15" x14ac:dyDescent="0.25">
      <c r="A30" s="6" t="s">
        <v>108</v>
      </c>
      <c r="B30" s="6" t="s">
        <v>211</v>
      </c>
      <c r="C30" s="13" t="s">
        <v>33</v>
      </c>
      <c r="D30" s="14"/>
      <c r="E30" s="14"/>
      <c r="F30" s="15"/>
      <c r="G30" s="6" t="s">
        <v>109</v>
      </c>
      <c r="H30" s="10">
        <v>4500021346</v>
      </c>
      <c r="I30" s="6" t="s">
        <v>54</v>
      </c>
      <c r="J30" s="6" t="s">
        <v>108</v>
      </c>
      <c r="K30" s="6" t="s">
        <v>33</v>
      </c>
      <c r="L30" s="7">
        <v>43770</v>
      </c>
      <c r="M30" s="6" t="s">
        <v>54</v>
      </c>
      <c r="N30" s="8">
        <v>1814230</v>
      </c>
      <c r="O30" s="7" t="s">
        <v>212</v>
      </c>
    </row>
    <row r="31" spans="1:15" ht="64.5" x14ac:dyDescent="0.25">
      <c r="A31" s="6" t="s">
        <v>214</v>
      </c>
      <c r="B31" s="6" t="s">
        <v>213</v>
      </c>
      <c r="C31" s="6" t="s">
        <v>18</v>
      </c>
      <c r="D31" s="7" t="s">
        <v>215</v>
      </c>
      <c r="E31" s="6" t="s">
        <v>113</v>
      </c>
      <c r="F31" s="7">
        <v>43748</v>
      </c>
      <c r="G31" s="6" t="s">
        <v>129</v>
      </c>
      <c r="H31" s="10">
        <v>4500021356</v>
      </c>
      <c r="I31" s="11" t="s">
        <v>216</v>
      </c>
      <c r="J31" s="6" t="s">
        <v>108</v>
      </c>
      <c r="K31" s="6" t="s">
        <v>29</v>
      </c>
      <c r="L31" s="7">
        <v>43774</v>
      </c>
      <c r="M31" s="6" t="s">
        <v>55</v>
      </c>
      <c r="N31" s="8">
        <v>1210000</v>
      </c>
      <c r="O31" s="7" t="s">
        <v>136</v>
      </c>
    </row>
    <row r="32" spans="1:15" ht="64.5" x14ac:dyDescent="0.25">
      <c r="A32" s="6" t="s">
        <v>214</v>
      </c>
      <c r="B32" s="6" t="s">
        <v>213</v>
      </c>
      <c r="C32" s="6" t="s">
        <v>18</v>
      </c>
      <c r="D32" s="7" t="s">
        <v>215</v>
      </c>
      <c r="E32" s="6" t="s">
        <v>113</v>
      </c>
      <c r="F32" s="7">
        <v>43748</v>
      </c>
      <c r="G32" s="6" t="s">
        <v>129</v>
      </c>
      <c r="H32" s="10">
        <v>4500021358</v>
      </c>
      <c r="I32" s="11" t="s">
        <v>216</v>
      </c>
      <c r="J32" s="6" t="s">
        <v>108</v>
      </c>
      <c r="K32" s="6" t="s">
        <v>29</v>
      </c>
      <c r="L32" s="7">
        <v>43774</v>
      </c>
      <c r="M32" s="6" t="s">
        <v>56</v>
      </c>
      <c r="N32" s="8">
        <v>1336000</v>
      </c>
      <c r="O32" s="7" t="s">
        <v>136</v>
      </c>
    </row>
    <row r="33" spans="1:15" x14ac:dyDescent="0.25">
      <c r="A33" s="6" t="s">
        <v>57</v>
      </c>
      <c r="B33" s="6" t="s">
        <v>217</v>
      </c>
      <c r="C33" s="13" t="s">
        <v>15</v>
      </c>
      <c r="D33" s="14"/>
      <c r="E33" s="14"/>
      <c r="F33" s="15"/>
      <c r="G33" s="6" t="s">
        <v>109</v>
      </c>
      <c r="H33" s="10">
        <v>4500021361</v>
      </c>
      <c r="I33" s="6" t="s">
        <v>58</v>
      </c>
      <c r="J33" s="6" t="s">
        <v>108</v>
      </c>
      <c r="K33" s="6" t="s">
        <v>15</v>
      </c>
      <c r="L33" s="7">
        <v>43775</v>
      </c>
      <c r="M33" s="6" t="s">
        <v>58</v>
      </c>
      <c r="N33" s="8">
        <v>585470</v>
      </c>
      <c r="O33" s="7" t="s">
        <v>218</v>
      </c>
    </row>
    <row r="34" spans="1:15" x14ac:dyDescent="0.25">
      <c r="A34" s="6" t="s">
        <v>59</v>
      </c>
      <c r="B34" s="6" t="s">
        <v>219</v>
      </c>
      <c r="C34" s="13" t="s">
        <v>33</v>
      </c>
      <c r="D34" s="14"/>
      <c r="E34" s="14"/>
      <c r="F34" s="15"/>
      <c r="G34" s="6" t="s">
        <v>109</v>
      </c>
      <c r="H34" s="10">
        <v>4500021362</v>
      </c>
      <c r="I34" s="6" t="s">
        <v>60</v>
      </c>
      <c r="J34" s="6" t="s">
        <v>108</v>
      </c>
      <c r="K34" s="6" t="s">
        <v>33</v>
      </c>
      <c r="L34" s="7">
        <v>43775</v>
      </c>
      <c r="M34" s="6" t="s">
        <v>60</v>
      </c>
      <c r="N34" s="8">
        <v>782264</v>
      </c>
      <c r="O34" s="7" t="s">
        <v>167</v>
      </c>
    </row>
    <row r="35" spans="1:15" x14ac:dyDescent="0.25">
      <c r="A35" s="6" t="s">
        <v>108</v>
      </c>
      <c r="B35" s="6" t="s">
        <v>220</v>
      </c>
      <c r="C35" s="13" t="s">
        <v>15</v>
      </c>
      <c r="D35" s="14"/>
      <c r="E35" s="14"/>
      <c r="F35" s="15"/>
      <c r="G35" s="6" t="s">
        <v>109</v>
      </c>
      <c r="H35" s="10">
        <v>4500021365</v>
      </c>
      <c r="I35" s="6" t="s">
        <v>61</v>
      </c>
      <c r="J35" s="6" t="s">
        <v>108</v>
      </c>
      <c r="K35" s="6" t="s">
        <v>15</v>
      </c>
      <c r="L35" s="7">
        <v>43777</v>
      </c>
      <c r="M35" s="6" t="s">
        <v>61</v>
      </c>
      <c r="N35" s="8">
        <v>1905300</v>
      </c>
      <c r="O35" s="7" t="s">
        <v>221</v>
      </c>
    </row>
    <row r="36" spans="1:15" x14ac:dyDescent="0.25">
      <c r="A36" s="6" t="s">
        <v>223</v>
      </c>
      <c r="B36" s="6" t="s">
        <v>222</v>
      </c>
      <c r="C36" s="6" t="s">
        <v>18</v>
      </c>
      <c r="D36" s="7" t="s">
        <v>224</v>
      </c>
      <c r="E36" s="6" t="s">
        <v>113</v>
      </c>
      <c r="F36" s="7" t="s">
        <v>225</v>
      </c>
      <c r="G36" s="6" t="s">
        <v>164</v>
      </c>
      <c r="H36" s="10">
        <v>4500021369</v>
      </c>
      <c r="I36" s="6" t="s">
        <v>227</v>
      </c>
      <c r="J36" s="6" t="s">
        <v>226</v>
      </c>
      <c r="K36" s="6" t="s">
        <v>22</v>
      </c>
      <c r="L36" s="7">
        <v>43777</v>
      </c>
      <c r="M36" s="6" t="s">
        <v>62</v>
      </c>
      <c r="N36" s="8">
        <v>5650000</v>
      </c>
      <c r="O36" s="7" t="s">
        <v>228</v>
      </c>
    </row>
    <row r="37" spans="1:15" x14ac:dyDescent="0.25">
      <c r="A37" s="6" t="s">
        <v>108</v>
      </c>
      <c r="B37" s="6" t="s">
        <v>229</v>
      </c>
      <c r="C37" s="13" t="s">
        <v>15</v>
      </c>
      <c r="D37" s="14"/>
      <c r="E37" s="14"/>
      <c r="F37" s="15"/>
      <c r="G37" s="6" t="s">
        <v>109</v>
      </c>
      <c r="H37" s="10">
        <v>4500021373</v>
      </c>
      <c r="I37" s="6" t="s">
        <v>63</v>
      </c>
      <c r="J37" s="6" t="s">
        <v>108</v>
      </c>
      <c r="K37" s="6" t="s">
        <v>15</v>
      </c>
      <c r="L37" s="7">
        <v>43780</v>
      </c>
      <c r="M37" s="6" t="s">
        <v>63</v>
      </c>
      <c r="N37" s="8">
        <v>1147699</v>
      </c>
      <c r="O37" s="7" t="s">
        <v>230</v>
      </c>
    </row>
    <row r="38" spans="1:15" ht="102.75" x14ac:dyDescent="0.25">
      <c r="A38" s="6" t="s">
        <v>64</v>
      </c>
      <c r="B38" s="6" t="s">
        <v>231</v>
      </c>
      <c r="C38" s="6" t="s">
        <v>18</v>
      </c>
      <c r="D38" s="7" t="s">
        <v>232</v>
      </c>
      <c r="E38" s="6" t="s">
        <v>113</v>
      </c>
      <c r="F38" s="7" t="s">
        <v>233</v>
      </c>
      <c r="G38" s="6" t="s">
        <v>185</v>
      </c>
      <c r="H38" s="10">
        <v>4500021374</v>
      </c>
      <c r="I38" s="11" t="s">
        <v>234</v>
      </c>
      <c r="J38" s="11" t="s">
        <v>235</v>
      </c>
      <c r="K38" s="6" t="s">
        <v>29</v>
      </c>
      <c r="L38" s="7">
        <v>43781</v>
      </c>
      <c r="M38" s="6" t="s">
        <v>65</v>
      </c>
      <c r="N38" s="8">
        <v>1974568</v>
      </c>
      <c r="O38" s="7" t="s">
        <v>236</v>
      </c>
    </row>
    <row r="39" spans="1:15" x14ac:dyDescent="0.25">
      <c r="A39" s="6" t="s">
        <v>108</v>
      </c>
      <c r="B39" s="6" t="s">
        <v>237</v>
      </c>
      <c r="C39" s="13" t="s">
        <v>238</v>
      </c>
      <c r="D39" s="14"/>
      <c r="E39" s="14"/>
      <c r="F39" s="15"/>
      <c r="G39" s="6" t="s">
        <v>109</v>
      </c>
      <c r="H39" s="10">
        <v>4500021380</v>
      </c>
      <c r="I39" s="6" t="s">
        <v>66</v>
      </c>
      <c r="J39" s="6" t="s">
        <v>108</v>
      </c>
      <c r="K39" s="6" t="s">
        <v>29</v>
      </c>
      <c r="L39" s="7">
        <v>43782</v>
      </c>
      <c r="M39" s="6" t="s">
        <v>66</v>
      </c>
      <c r="N39" s="8">
        <v>1500000</v>
      </c>
      <c r="O39" s="7" t="s">
        <v>239</v>
      </c>
    </row>
    <row r="40" spans="1:15" x14ac:dyDescent="0.25">
      <c r="A40" s="6" t="s">
        <v>108</v>
      </c>
      <c r="B40" s="6" t="s">
        <v>240</v>
      </c>
      <c r="C40" s="13" t="s">
        <v>241</v>
      </c>
      <c r="D40" s="14"/>
      <c r="E40" s="14"/>
      <c r="F40" s="15"/>
      <c r="G40" s="6" t="s">
        <v>109</v>
      </c>
      <c r="H40" s="10">
        <v>4500021381</v>
      </c>
      <c r="I40" s="6" t="s">
        <v>67</v>
      </c>
      <c r="J40" s="6" t="s">
        <v>108</v>
      </c>
      <c r="K40" s="6" t="s">
        <v>29</v>
      </c>
      <c r="L40" s="7">
        <v>43782</v>
      </c>
      <c r="M40" s="6" t="s">
        <v>67</v>
      </c>
      <c r="N40" s="8">
        <v>1195100</v>
      </c>
      <c r="O40" s="7" t="s">
        <v>242</v>
      </c>
    </row>
    <row r="41" spans="1:15" x14ac:dyDescent="0.25">
      <c r="A41" s="6" t="s">
        <v>108</v>
      </c>
      <c r="B41" s="6" t="s">
        <v>243</v>
      </c>
      <c r="C41" s="13" t="s">
        <v>15</v>
      </c>
      <c r="D41" s="14"/>
      <c r="E41" s="14"/>
      <c r="F41" s="15"/>
      <c r="G41" s="6" t="s">
        <v>109</v>
      </c>
      <c r="H41" s="10">
        <v>4500021382</v>
      </c>
      <c r="I41" s="6" t="s">
        <v>68</v>
      </c>
      <c r="J41" s="6" t="s">
        <v>108</v>
      </c>
      <c r="K41" s="6" t="s">
        <v>15</v>
      </c>
      <c r="L41" s="7">
        <v>43783</v>
      </c>
      <c r="M41" s="6" t="s">
        <v>68</v>
      </c>
      <c r="N41" s="8">
        <v>3204000</v>
      </c>
      <c r="O41" s="7" t="s">
        <v>244</v>
      </c>
    </row>
    <row r="42" spans="1:15" x14ac:dyDescent="0.25">
      <c r="A42" s="6" t="s">
        <v>108</v>
      </c>
      <c r="B42" s="6" t="s">
        <v>245</v>
      </c>
      <c r="C42" s="13" t="s">
        <v>241</v>
      </c>
      <c r="D42" s="14"/>
      <c r="E42" s="14"/>
      <c r="F42" s="15"/>
      <c r="G42" s="6" t="s">
        <v>109</v>
      </c>
      <c r="H42" s="10">
        <v>4500021383</v>
      </c>
      <c r="I42" s="6" t="s">
        <v>67</v>
      </c>
      <c r="J42" s="6" t="s">
        <v>108</v>
      </c>
      <c r="K42" s="6" t="s">
        <v>29</v>
      </c>
      <c r="L42" s="7">
        <v>43783</v>
      </c>
      <c r="M42" s="6" t="s">
        <v>67</v>
      </c>
      <c r="N42" s="8">
        <v>2390200</v>
      </c>
      <c r="O42" s="7" t="s">
        <v>246</v>
      </c>
    </row>
    <row r="43" spans="1:15" x14ac:dyDescent="0.25">
      <c r="A43" s="6" t="s">
        <v>108</v>
      </c>
      <c r="B43" s="6" t="s">
        <v>247</v>
      </c>
      <c r="C43" s="13" t="s">
        <v>15</v>
      </c>
      <c r="D43" s="14"/>
      <c r="E43" s="14"/>
      <c r="F43" s="15"/>
      <c r="G43" s="6" t="s">
        <v>109</v>
      </c>
      <c r="H43" s="10">
        <v>4500021389</v>
      </c>
      <c r="I43" s="6" t="s">
        <v>69</v>
      </c>
      <c r="J43" s="6" t="s">
        <v>108</v>
      </c>
      <c r="K43" s="6" t="s">
        <v>15</v>
      </c>
      <c r="L43" s="7">
        <v>43784</v>
      </c>
      <c r="M43" s="6" t="s">
        <v>69</v>
      </c>
      <c r="N43" s="8">
        <v>974840</v>
      </c>
      <c r="O43" s="7" t="s">
        <v>248</v>
      </c>
    </row>
    <row r="44" spans="1:15" x14ac:dyDescent="0.25">
      <c r="A44" s="6" t="s">
        <v>108</v>
      </c>
      <c r="B44" s="6" t="s">
        <v>249</v>
      </c>
      <c r="C44" s="13" t="s">
        <v>15</v>
      </c>
      <c r="D44" s="14"/>
      <c r="E44" s="14"/>
      <c r="F44" s="15"/>
      <c r="G44" s="6" t="s">
        <v>109</v>
      </c>
      <c r="H44" s="10">
        <v>4500021391</v>
      </c>
      <c r="I44" s="6" t="s">
        <v>70</v>
      </c>
      <c r="J44" s="6" t="s">
        <v>108</v>
      </c>
      <c r="K44" s="6" t="s">
        <v>15</v>
      </c>
      <c r="L44" s="7">
        <v>43784</v>
      </c>
      <c r="M44" s="6" t="s">
        <v>70</v>
      </c>
      <c r="N44" s="8">
        <v>659040</v>
      </c>
      <c r="O44" s="7" t="s">
        <v>250</v>
      </c>
    </row>
    <row r="45" spans="1:15" x14ac:dyDescent="0.25">
      <c r="A45" s="6" t="s">
        <v>108</v>
      </c>
      <c r="B45" s="6" t="s">
        <v>251</v>
      </c>
      <c r="C45" s="13" t="s">
        <v>15</v>
      </c>
      <c r="D45" s="14"/>
      <c r="E45" s="14"/>
      <c r="F45" s="15"/>
      <c r="G45" s="6" t="s">
        <v>109</v>
      </c>
      <c r="H45" s="10">
        <v>4500021395</v>
      </c>
      <c r="I45" s="6" t="s">
        <v>71</v>
      </c>
      <c r="J45" s="6" t="s">
        <v>108</v>
      </c>
      <c r="K45" s="6" t="s">
        <v>15</v>
      </c>
      <c r="L45" s="7">
        <v>43787</v>
      </c>
      <c r="M45" s="6" t="s">
        <v>71</v>
      </c>
      <c r="N45" s="8">
        <v>1230000</v>
      </c>
      <c r="O45" s="7" t="s">
        <v>252</v>
      </c>
    </row>
    <row r="46" spans="1:15" x14ac:dyDescent="0.25">
      <c r="A46" s="6" t="s">
        <v>108</v>
      </c>
      <c r="B46" s="6" t="s">
        <v>253</v>
      </c>
      <c r="C46" s="13" t="s">
        <v>254</v>
      </c>
      <c r="D46" s="14"/>
      <c r="E46" s="14"/>
      <c r="F46" s="15"/>
      <c r="G46" s="6" t="s">
        <v>109</v>
      </c>
      <c r="H46" s="10">
        <v>4500021396</v>
      </c>
      <c r="I46" s="6" t="s">
        <v>72</v>
      </c>
      <c r="J46" s="6" t="s">
        <v>108</v>
      </c>
      <c r="K46" s="6" t="s">
        <v>15</v>
      </c>
      <c r="L46" s="7">
        <v>43787</v>
      </c>
      <c r="M46" s="6" t="s">
        <v>72</v>
      </c>
      <c r="N46" s="8">
        <v>546315.69999999995</v>
      </c>
      <c r="O46" s="7" t="s">
        <v>255</v>
      </c>
    </row>
    <row r="47" spans="1:15" x14ac:dyDescent="0.25">
      <c r="A47" s="6" t="s">
        <v>108</v>
      </c>
      <c r="B47" s="6" t="s">
        <v>256</v>
      </c>
      <c r="C47" s="13" t="s">
        <v>257</v>
      </c>
      <c r="D47" s="14"/>
      <c r="E47" s="14"/>
      <c r="F47" s="15"/>
      <c r="G47" s="6" t="s">
        <v>109</v>
      </c>
      <c r="H47" s="10">
        <v>4500021400</v>
      </c>
      <c r="I47" s="6" t="s">
        <v>66</v>
      </c>
      <c r="J47" s="6" t="s">
        <v>108</v>
      </c>
      <c r="K47" s="6" t="s">
        <v>29</v>
      </c>
      <c r="L47" s="7">
        <v>43788</v>
      </c>
      <c r="M47" s="6" t="s">
        <v>66</v>
      </c>
      <c r="N47" s="8">
        <v>1500000</v>
      </c>
      <c r="O47" s="7" t="s">
        <v>258</v>
      </c>
    </row>
    <row r="48" spans="1:15" ht="39" x14ac:dyDescent="0.25">
      <c r="A48" s="6" t="s">
        <v>73</v>
      </c>
      <c r="B48" s="6" t="s">
        <v>259</v>
      </c>
      <c r="C48" s="6" t="s">
        <v>18</v>
      </c>
      <c r="D48" s="7" t="s">
        <v>260</v>
      </c>
      <c r="E48" s="6" t="s">
        <v>113</v>
      </c>
      <c r="F48" s="7" t="s">
        <v>133</v>
      </c>
      <c r="G48" s="6" t="s">
        <v>263</v>
      </c>
      <c r="H48" s="10">
        <v>4500021401</v>
      </c>
      <c r="I48" s="11" t="s">
        <v>261</v>
      </c>
      <c r="J48" s="11" t="s">
        <v>262</v>
      </c>
      <c r="K48" s="6" t="s">
        <v>29</v>
      </c>
      <c r="L48" s="7">
        <v>43788</v>
      </c>
      <c r="M48" s="6" t="s">
        <v>74</v>
      </c>
      <c r="N48" s="8">
        <v>2556000</v>
      </c>
      <c r="O48" s="7" t="s">
        <v>264</v>
      </c>
    </row>
    <row r="49" spans="1:15" x14ac:dyDescent="0.25">
      <c r="A49" s="6" t="s">
        <v>108</v>
      </c>
      <c r="B49" s="6" t="s">
        <v>265</v>
      </c>
      <c r="C49" s="13" t="s">
        <v>15</v>
      </c>
      <c r="D49" s="14"/>
      <c r="E49" s="14"/>
      <c r="F49" s="15"/>
      <c r="G49" s="6" t="s">
        <v>109</v>
      </c>
      <c r="H49" s="10">
        <v>4500021403</v>
      </c>
      <c r="I49" s="6" t="s">
        <v>75</v>
      </c>
      <c r="J49" s="6" t="s">
        <v>108</v>
      </c>
      <c r="K49" s="6" t="s">
        <v>15</v>
      </c>
      <c r="L49" s="7">
        <v>43789</v>
      </c>
      <c r="M49" s="6" t="s">
        <v>75</v>
      </c>
      <c r="N49" s="8">
        <v>28120891.699999999</v>
      </c>
      <c r="O49" s="7" t="s">
        <v>266</v>
      </c>
    </row>
    <row r="50" spans="1:15" x14ac:dyDescent="0.25">
      <c r="A50" s="6" t="s">
        <v>108</v>
      </c>
      <c r="B50" s="6" t="s">
        <v>267</v>
      </c>
      <c r="C50" s="13" t="s">
        <v>268</v>
      </c>
      <c r="D50" s="14"/>
      <c r="E50" s="14"/>
      <c r="F50" s="15"/>
      <c r="G50" s="6" t="s">
        <v>109</v>
      </c>
      <c r="H50" s="10">
        <v>4500021404</v>
      </c>
      <c r="I50" s="6" t="s">
        <v>77</v>
      </c>
      <c r="J50" s="6" t="s">
        <v>108</v>
      </c>
      <c r="K50" s="6" t="s">
        <v>76</v>
      </c>
      <c r="L50" s="7">
        <v>43789</v>
      </c>
      <c r="M50" s="6" t="s">
        <v>77</v>
      </c>
      <c r="N50" s="8">
        <v>4114576.32</v>
      </c>
      <c r="O50" s="7" t="s">
        <v>269</v>
      </c>
    </row>
    <row r="51" spans="1:15" x14ac:dyDescent="0.25">
      <c r="A51" s="6" t="s">
        <v>108</v>
      </c>
      <c r="B51" s="6" t="s">
        <v>270</v>
      </c>
      <c r="C51" s="16" t="s">
        <v>271</v>
      </c>
      <c r="D51" s="17"/>
      <c r="E51" s="17"/>
      <c r="F51" s="18"/>
      <c r="G51" s="6" t="s">
        <v>109</v>
      </c>
      <c r="H51" s="10">
        <v>4500021405</v>
      </c>
      <c r="I51" s="6" t="s">
        <v>78</v>
      </c>
      <c r="J51" s="6" t="s">
        <v>108</v>
      </c>
      <c r="K51" s="6" t="s">
        <v>29</v>
      </c>
      <c r="L51" s="7">
        <v>43789</v>
      </c>
      <c r="M51" s="6" t="s">
        <v>78</v>
      </c>
      <c r="N51" s="8">
        <v>1100000</v>
      </c>
      <c r="O51" s="7" t="s">
        <v>272</v>
      </c>
    </row>
    <row r="52" spans="1:15" x14ac:dyDescent="0.25">
      <c r="A52" s="6" t="s">
        <v>108</v>
      </c>
      <c r="B52" s="6" t="s">
        <v>267</v>
      </c>
      <c r="C52" s="13" t="s">
        <v>268</v>
      </c>
      <c r="D52" s="14"/>
      <c r="E52" s="14"/>
      <c r="F52" s="15"/>
      <c r="G52" s="6" t="s">
        <v>109</v>
      </c>
      <c r="H52" s="10">
        <v>4500021406</v>
      </c>
      <c r="I52" s="6" t="s">
        <v>77</v>
      </c>
      <c r="J52" s="6" t="s">
        <v>108</v>
      </c>
      <c r="K52" s="6" t="s">
        <v>76</v>
      </c>
      <c r="L52" s="7">
        <v>43789</v>
      </c>
      <c r="M52" s="6" t="s">
        <v>77</v>
      </c>
      <c r="N52" s="8">
        <v>4218822.4800000004</v>
      </c>
      <c r="O52" s="7" t="s">
        <v>269</v>
      </c>
    </row>
    <row r="53" spans="1:15" x14ac:dyDescent="0.25">
      <c r="A53" s="6" t="s">
        <v>108</v>
      </c>
      <c r="B53" s="6" t="s">
        <v>273</v>
      </c>
      <c r="C53" s="13" t="s">
        <v>268</v>
      </c>
      <c r="D53" s="14"/>
      <c r="E53" s="14"/>
      <c r="F53" s="15"/>
      <c r="G53" s="6" t="s">
        <v>109</v>
      </c>
      <c r="H53" s="10">
        <v>4500021407</v>
      </c>
      <c r="I53" s="6" t="s">
        <v>77</v>
      </c>
      <c r="J53" s="6" t="s">
        <v>108</v>
      </c>
      <c r="K53" s="6" t="s">
        <v>76</v>
      </c>
      <c r="L53" s="7">
        <v>43789</v>
      </c>
      <c r="M53" s="6" t="s">
        <v>77</v>
      </c>
      <c r="N53" s="8">
        <v>1309330</v>
      </c>
      <c r="O53" s="7" t="s">
        <v>269</v>
      </c>
    </row>
    <row r="54" spans="1:15" x14ac:dyDescent="0.25">
      <c r="A54" s="6" t="s">
        <v>275</v>
      </c>
      <c r="B54" s="6" t="s">
        <v>274</v>
      </c>
      <c r="C54" s="6" t="s">
        <v>18</v>
      </c>
      <c r="D54" s="7" t="s">
        <v>276</v>
      </c>
      <c r="E54" s="12" t="s">
        <v>113</v>
      </c>
      <c r="F54" s="6" t="s">
        <v>277</v>
      </c>
      <c r="G54" s="6" t="s">
        <v>164</v>
      </c>
      <c r="H54" s="10">
        <v>4500021408</v>
      </c>
      <c r="I54" s="6" t="s">
        <v>79</v>
      </c>
      <c r="J54" s="6" t="s">
        <v>278</v>
      </c>
      <c r="K54" s="6" t="s">
        <v>22</v>
      </c>
      <c r="L54" s="7">
        <v>43789</v>
      </c>
      <c r="M54" s="6" t="s">
        <v>79</v>
      </c>
      <c r="N54" s="8">
        <v>36993707.600000001</v>
      </c>
      <c r="O54" s="7" t="s">
        <v>279</v>
      </c>
    </row>
    <row r="55" spans="1:15" x14ac:dyDescent="0.25">
      <c r="A55" s="6" t="s">
        <v>108</v>
      </c>
      <c r="B55" s="6" t="s">
        <v>280</v>
      </c>
      <c r="C55" s="13" t="s">
        <v>15</v>
      </c>
      <c r="D55" s="14"/>
      <c r="E55" s="14"/>
      <c r="F55" s="15"/>
      <c r="G55" s="6" t="s">
        <v>109</v>
      </c>
      <c r="H55" s="10">
        <v>4500021410</v>
      </c>
      <c r="I55" s="6" t="s">
        <v>80</v>
      </c>
      <c r="J55" s="6" t="s">
        <v>108</v>
      </c>
      <c r="K55" s="6" t="s">
        <v>15</v>
      </c>
      <c r="L55" s="7">
        <v>43789</v>
      </c>
      <c r="M55" s="6" t="s">
        <v>80</v>
      </c>
      <c r="N55" s="8">
        <v>823500</v>
      </c>
      <c r="O55" s="7" t="s">
        <v>281</v>
      </c>
    </row>
    <row r="56" spans="1:15" ht="90" x14ac:dyDescent="0.25">
      <c r="A56" s="6" t="s">
        <v>283</v>
      </c>
      <c r="B56" s="6" t="s">
        <v>282</v>
      </c>
      <c r="C56" s="6" t="s">
        <v>18</v>
      </c>
      <c r="D56" s="7" t="s">
        <v>284</v>
      </c>
      <c r="E56" s="6" t="s">
        <v>113</v>
      </c>
      <c r="F56" s="7" t="s">
        <v>285</v>
      </c>
      <c r="G56" s="6" t="s">
        <v>263</v>
      </c>
      <c r="H56" s="10">
        <v>4500021411</v>
      </c>
      <c r="I56" s="11" t="s">
        <v>286</v>
      </c>
      <c r="J56" s="6" t="s">
        <v>108</v>
      </c>
      <c r="K56" s="6" t="s">
        <v>29</v>
      </c>
      <c r="L56" s="7">
        <v>43790</v>
      </c>
      <c r="M56" s="6" t="s">
        <v>81</v>
      </c>
      <c r="N56" s="8">
        <v>8536928</v>
      </c>
      <c r="O56" s="7" t="s">
        <v>287</v>
      </c>
    </row>
    <row r="57" spans="1:15" x14ac:dyDescent="0.25">
      <c r="A57" s="6" t="s">
        <v>108</v>
      </c>
      <c r="B57" s="6" t="s">
        <v>288</v>
      </c>
      <c r="C57" s="13" t="s">
        <v>15</v>
      </c>
      <c r="D57" s="14"/>
      <c r="E57" s="14"/>
      <c r="F57" s="15"/>
      <c r="G57" s="6" t="s">
        <v>109</v>
      </c>
      <c r="H57" s="10">
        <v>4500021415</v>
      </c>
      <c r="I57" s="6" t="s">
        <v>82</v>
      </c>
      <c r="J57" s="6" t="s">
        <v>108</v>
      </c>
      <c r="K57" s="6" t="s">
        <v>15</v>
      </c>
      <c r="L57" s="7">
        <v>43792</v>
      </c>
      <c r="M57" s="6" t="s">
        <v>82</v>
      </c>
      <c r="N57" s="8">
        <v>5781861.5599999996</v>
      </c>
      <c r="O57" s="7" t="s">
        <v>289</v>
      </c>
    </row>
    <row r="58" spans="1:15" x14ac:dyDescent="0.25">
      <c r="A58" s="6" t="s">
        <v>83</v>
      </c>
      <c r="B58" s="6" t="s">
        <v>290</v>
      </c>
      <c r="C58" s="13" t="s">
        <v>291</v>
      </c>
      <c r="D58" s="14"/>
      <c r="E58" s="14"/>
      <c r="F58" s="15"/>
      <c r="G58" s="6" t="s">
        <v>109</v>
      </c>
      <c r="H58" s="10">
        <v>4500021418</v>
      </c>
      <c r="I58" s="6" t="s">
        <v>85</v>
      </c>
      <c r="J58" s="6" t="s">
        <v>108</v>
      </c>
      <c r="K58" s="6" t="s">
        <v>84</v>
      </c>
      <c r="L58" s="7">
        <v>43792</v>
      </c>
      <c r="M58" s="6" t="s">
        <v>85</v>
      </c>
      <c r="N58" s="8">
        <v>826427.48</v>
      </c>
      <c r="O58" s="7" t="s">
        <v>228</v>
      </c>
    </row>
    <row r="59" spans="1:15" x14ac:dyDescent="0.25">
      <c r="A59" s="6" t="s">
        <v>86</v>
      </c>
      <c r="B59" s="6" t="s">
        <v>290</v>
      </c>
      <c r="C59" s="13" t="s">
        <v>292</v>
      </c>
      <c r="D59" s="14"/>
      <c r="E59" s="14"/>
      <c r="F59" s="15"/>
      <c r="G59" s="6" t="s">
        <v>109</v>
      </c>
      <c r="H59" s="10">
        <v>4500021420</v>
      </c>
      <c r="I59" s="6" t="s">
        <v>87</v>
      </c>
      <c r="J59" s="6" t="s">
        <v>108</v>
      </c>
      <c r="K59" s="6" t="s">
        <v>84</v>
      </c>
      <c r="L59" s="7">
        <v>43792</v>
      </c>
      <c r="M59" s="6" t="s">
        <v>87</v>
      </c>
      <c r="N59" s="8">
        <v>535445.86</v>
      </c>
      <c r="O59" s="7" t="s">
        <v>293</v>
      </c>
    </row>
    <row r="60" spans="1:15" x14ac:dyDescent="0.25">
      <c r="A60" s="6" t="s">
        <v>88</v>
      </c>
      <c r="B60" s="6" t="s">
        <v>294</v>
      </c>
      <c r="C60" s="13" t="s">
        <v>295</v>
      </c>
      <c r="D60" s="14"/>
      <c r="E60" s="14"/>
      <c r="F60" s="15"/>
      <c r="G60" s="6" t="s">
        <v>109</v>
      </c>
      <c r="H60" s="10">
        <v>4500021421</v>
      </c>
      <c r="I60" s="6" t="s">
        <v>89</v>
      </c>
      <c r="J60" s="6" t="s">
        <v>108</v>
      </c>
      <c r="K60" s="6" t="s">
        <v>84</v>
      </c>
      <c r="L60" s="7">
        <v>43792</v>
      </c>
      <c r="M60" s="6" t="s">
        <v>89</v>
      </c>
      <c r="N60" s="8">
        <v>1244090</v>
      </c>
      <c r="O60" s="7" t="s">
        <v>293</v>
      </c>
    </row>
    <row r="61" spans="1:15" x14ac:dyDescent="0.25">
      <c r="A61" s="6" t="s">
        <v>108</v>
      </c>
      <c r="B61" s="6" t="s">
        <v>296</v>
      </c>
      <c r="C61" s="13" t="s">
        <v>15</v>
      </c>
      <c r="D61" s="14"/>
      <c r="E61" s="14"/>
      <c r="F61" s="15"/>
      <c r="G61" s="6" t="s">
        <v>109</v>
      </c>
      <c r="H61" s="10">
        <v>4500021423</v>
      </c>
      <c r="I61" s="6" t="s">
        <v>90</v>
      </c>
      <c r="J61" s="6" t="s">
        <v>108</v>
      </c>
      <c r="K61" s="6" t="s">
        <v>15</v>
      </c>
      <c r="L61" s="7">
        <v>43792</v>
      </c>
      <c r="M61" s="6" t="s">
        <v>90</v>
      </c>
      <c r="N61" s="8">
        <v>4729987.6399999997</v>
      </c>
      <c r="O61" s="7" t="s">
        <v>244</v>
      </c>
    </row>
    <row r="62" spans="1:15" x14ac:dyDescent="0.25">
      <c r="A62" s="6" t="s">
        <v>298</v>
      </c>
      <c r="B62" s="6" t="s">
        <v>297</v>
      </c>
      <c r="C62" s="6" t="s">
        <v>18</v>
      </c>
      <c r="D62" s="7" t="s">
        <v>299</v>
      </c>
      <c r="E62" s="6" t="s">
        <v>113</v>
      </c>
      <c r="F62" s="7" t="s">
        <v>300</v>
      </c>
      <c r="G62" s="6" t="s">
        <v>109</v>
      </c>
      <c r="H62" s="10">
        <v>4500021424</v>
      </c>
      <c r="I62" s="6" t="s">
        <v>91</v>
      </c>
      <c r="J62" s="6" t="s">
        <v>108</v>
      </c>
      <c r="K62" s="6" t="s">
        <v>22</v>
      </c>
      <c r="L62" s="7">
        <v>43792</v>
      </c>
      <c r="M62" s="6" t="s">
        <v>91</v>
      </c>
      <c r="N62" s="8">
        <v>510250</v>
      </c>
      <c r="O62" s="7" t="s">
        <v>301</v>
      </c>
    </row>
    <row r="63" spans="1:15" x14ac:dyDescent="0.25">
      <c r="A63" s="6" t="s">
        <v>108</v>
      </c>
      <c r="B63" s="6" t="s">
        <v>302</v>
      </c>
      <c r="C63" s="13" t="s">
        <v>303</v>
      </c>
      <c r="D63" s="14"/>
      <c r="E63" s="14"/>
      <c r="F63" s="15"/>
      <c r="G63" s="6" t="s">
        <v>109</v>
      </c>
      <c r="H63" s="10">
        <v>4500021429</v>
      </c>
      <c r="I63" s="6" t="s">
        <v>92</v>
      </c>
      <c r="J63" s="6" t="s">
        <v>108</v>
      </c>
      <c r="K63" s="6" t="s">
        <v>29</v>
      </c>
      <c r="L63" s="7">
        <v>43794</v>
      </c>
      <c r="M63" s="6" t="s">
        <v>92</v>
      </c>
      <c r="N63" s="8">
        <v>851900</v>
      </c>
      <c r="O63" s="7" t="s">
        <v>304</v>
      </c>
    </row>
    <row r="64" spans="1:15" x14ac:dyDescent="0.25">
      <c r="A64" s="6" t="s">
        <v>108</v>
      </c>
      <c r="B64" s="6" t="s">
        <v>305</v>
      </c>
      <c r="C64" s="13" t="s">
        <v>33</v>
      </c>
      <c r="D64" s="14"/>
      <c r="E64" s="14"/>
      <c r="F64" s="15"/>
      <c r="G64" s="6" t="s">
        <v>109</v>
      </c>
      <c r="H64" s="10">
        <v>4500021431</v>
      </c>
      <c r="I64" s="6" t="s">
        <v>93</v>
      </c>
      <c r="J64" s="6" t="s">
        <v>108</v>
      </c>
      <c r="K64" s="6" t="s">
        <v>33</v>
      </c>
      <c r="L64" s="7">
        <v>43794</v>
      </c>
      <c r="M64" s="6" t="s">
        <v>93</v>
      </c>
      <c r="N64" s="8">
        <v>3053500</v>
      </c>
      <c r="O64" s="7" t="s">
        <v>248</v>
      </c>
    </row>
    <row r="65" spans="1:15" ht="64.5" x14ac:dyDescent="0.25">
      <c r="A65" s="6" t="s">
        <v>94</v>
      </c>
      <c r="B65" s="6" t="s">
        <v>306</v>
      </c>
      <c r="C65" s="13" t="s">
        <v>308</v>
      </c>
      <c r="D65" s="14"/>
      <c r="E65" s="14"/>
      <c r="F65" s="15"/>
      <c r="G65" s="6" t="s">
        <v>263</v>
      </c>
      <c r="H65" s="10">
        <v>4500021436</v>
      </c>
      <c r="I65" s="11" t="s">
        <v>309</v>
      </c>
      <c r="J65" s="6" t="s">
        <v>108</v>
      </c>
      <c r="K65" s="6" t="s">
        <v>84</v>
      </c>
      <c r="L65" s="7">
        <v>43794</v>
      </c>
      <c r="M65" s="6" t="s">
        <v>95</v>
      </c>
      <c r="N65" s="8">
        <v>1644000</v>
      </c>
      <c r="O65" s="7" t="s">
        <v>310</v>
      </c>
    </row>
    <row r="66" spans="1:15" x14ac:dyDescent="0.25">
      <c r="A66" s="6" t="s">
        <v>108</v>
      </c>
      <c r="B66" s="6" t="s">
        <v>311</v>
      </c>
      <c r="C66" s="13" t="s">
        <v>312</v>
      </c>
      <c r="D66" s="14"/>
      <c r="E66" s="14"/>
      <c r="F66" s="15"/>
      <c r="G66" s="6" t="s">
        <v>109</v>
      </c>
      <c r="H66" s="10">
        <v>4500021444</v>
      </c>
      <c r="I66" s="6" t="s">
        <v>96</v>
      </c>
      <c r="J66" s="6" t="s">
        <v>108</v>
      </c>
      <c r="K66" s="6" t="s">
        <v>29</v>
      </c>
      <c r="L66" s="7">
        <v>43795</v>
      </c>
      <c r="M66" s="6" t="s">
        <v>96</v>
      </c>
      <c r="N66" s="8">
        <v>1159800</v>
      </c>
      <c r="O66" s="7" t="s">
        <v>313</v>
      </c>
    </row>
    <row r="67" spans="1:15" x14ac:dyDescent="0.25">
      <c r="A67" s="6" t="s">
        <v>315</v>
      </c>
      <c r="B67" s="6" t="s">
        <v>314</v>
      </c>
      <c r="C67" s="6" t="s">
        <v>307</v>
      </c>
      <c r="D67" s="7" t="s">
        <v>272</v>
      </c>
      <c r="E67" s="6" t="s">
        <v>113</v>
      </c>
      <c r="F67" s="7" t="s">
        <v>316</v>
      </c>
      <c r="G67" s="6" t="s">
        <v>109</v>
      </c>
      <c r="H67" s="10">
        <v>4500021445</v>
      </c>
      <c r="I67" s="6" t="s">
        <v>97</v>
      </c>
      <c r="J67" s="6" t="s">
        <v>108</v>
      </c>
      <c r="K67" s="6" t="s">
        <v>22</v>
      </c>
      <c r="L67" s="7">
        <v>43796</v>
      </c>
      <c r="M67" s="6" t="s">
        <v>97</v>
      </c>
      <c r="N67" s="8">
        <v>7338240</v>
      </c>
      <c r="O67" s="7" t="s">
        <v>310</v>
      </c>
    </row>
    <row r="68" spans="1:15" x14ac:dyDescent="0.25">
      <c r="A68" s="6" t="s">
        <v>98</v>
      </c>
      <c r="B68" s="6" t="s">
        <v>317</v>
      </c>
      <c r="C68" s="13" t="s">
        <v>318</v>
      </c>
      <c r="D68" s="14"/>
      <c r="E68" s="14"/>
      <c r="F68" s="15"/>
      <c r="G68" s="6" t="s">
        <v>109</v>
      </c>
      <c r="H68" s="10">
        <v>4500021454</v>
      </c>
      <c r="I68" s="6" t="s">
        <v>99</v>
      </c>
      <c r="J68" s="6" t="s">
        <v>108</v>
      </c>
      <c r="K68" s="6" t="s">
        <v>15</v>
      </c>
      <c r="L68" s="7">
        <v>43797</v>
      </c>
      <c r="M68" s="6" t="s">
        <v>99</v>
      </c>
      <c r="N68" s="8">
        <v>743598</v>
      </c>
      <c r="O68" s="7" t="s">
        <v>319</v>
      </c>
    </row>
    <row r="69" spans="1:15" ht="102.75" x14ac:dyDescent="0.25">
      <c r="A69" s="6" t="s">
        <v>100</v>
      </c>
      <c r="B69" s="6" t="s">
        <v>320</v>
      </c>
      <c r="C69" s="6" t="s">
        <v>18</v>
      </c>
      <c r="D69" s="7" t="s">
        <v>299</v>
      </c>
      <c r="E69" s="6" t="s">
        <v>113</v>
      </c>
      <c r="F69" s="7" t="s">
        <v>300</v>
      </c>
      <c r="G69" s="6" t="s">
        <v>322</v>
      </c>
      <c r="H69" s="10">
        <v>4500021455</v>
      </c>
      <c r="I69" s="11" t="s">
        <v>321</v>
      </c>
      <c r="J69" s="11" t="s">
        <v>323</v>
      </c>
      <c r="K69" s="6" t="s">
        <v>29</v>
      </c>
      <c r="L69" s="7">
        <v>43797</v>
      </c>
      <c r="M69" s="6" t="s">
        <v>101</v>
      </c>
      <c r="N69" s="8">
        <v>7075000</v>
      </c>
      <c r="O69" s="7" t="s">
        <v>244</v>
      </c>
    </row>
    <row r="70" spans="1:15" x14ac:dyDescent="0.25">
      <c r="A70" s="6" t="s">
        <v>108</v>
      </c>
      <c r="B70" s="6" t="s">
        <v>324</v>
      </c>
      <c r="C70" s="13" t="s">
        <v>33</v>
      </c>
      <c r="D70" s="14"/>
      <c r="E70" s="14"/>
      <c r="F70" s="15"/>
      <c r="G70" s="6" t="s">
        <v>109</v>
      </c>
      <c r="H70" s="10">
        <v>4500021456</v>
      </c>
      <c r="I70" s="6" t="s">
        <v>102</v>
      </c>
      <c r="J70" s="6" t="s">
        <v>108</v>
      </c>
      <c r="K70" s="6" t="s">
        <v>33</v>
      </c>
      <c r="L70" s="7">
        <v>43797</v>
      </c>
      <c r="M70" s="6" t="s">
        <v>102</v>
      </c>
      <c r="N70" s="8">
        <v>1131990.06</v>
      </c>
      <c r="O70" s="7" t="s">
        <v>325</v>
      </c>
    </row>
    <row r="71" spans="1:15" x14ac:dyDescent="0.25">
      <c r="A71" s="6" t="s">
        <v>327</v>
      </c>
      <c r="B71" s="6" t="s">
        <v>326</v>
      </c>
      <c r="C71" s="6" t="s">
        <v>18</v>
      </c>
      <c r="D71" s="7" t="s">
        <v>133</v>
      </c>
      <c r="E71" s="6" t="s">
        <v>113</v>
      </c>
      <c r="F71" s="7" t="s">
        <v>328</v>
      </c>
      <c r="G71" s="6" t="s">
        <v>109</v>
      </c>
      <c r="H71" s="10">
        <v>4500021458</v>
      </c>
      <c r="I71" s="6" t="s">
        <v>103</v>
      </c>
      <c r="J71" s="6" t="s">
        <v>108</v>
      </c>
      <c r="K71" s="6" t="s">
        <v>22</v>
      </c>
      <c r="L71" s="7">
        <v>43798</v>
      </c>
      <c r="M71" s="6" t="s">
        <v>103</v>
      </c>
      <c r="N71" s="8">
        <v>376203834.81</v>
      </c>
      <c r="O71" s="7" t="s">
        <v>329</v>
      </c>
    </row>
    <row r="72" spans="1:15" x14ac:dyDescent="0.25">
      <c r="A72" s="6" t="s">
        <v>108</v>
      </c>
      <c r="B72" s="6" t="s">
        <v>330</v>
      </c>
      <c r="C72" s="13" t="s">
        <v>15</v>
      </c>
      <c r="D72" s="14"/>
      <c r="E72" s="14"/>
      <c r="F72" s="15"/>
      <c r="G72" s="6" t="s">
        <v>109</v>
      </c>
      <c r="H72" s="10">
        <v>4500021460</v>
      </c>
      <c r="I72" s="6" t="s">
        <v>104</v>
      </c>
      <c r="J72" s="6" t="s">
        <v>108</v>
      </c>
      <c r="K72" s="6" t="s">
        <v>15</v>
      </c>
      <c r="L72" s="7">
        <v>43798</v>
      </c>
      <c r="M72" s="6" t="s">
        <v>104</v>
      </c>
      <c r="N72" s="8">
        <v>11500000</v>
      </c>
      <c r="O72" s="7" t="s">
        <v>331</v>
      </c>
    </row>
    <row r="73" spans="1:15" x14ac:dyDescent="0.25">
      <c r="A73" s="6" t="s">
        <v>334</v>
      </c>
      <c r="B73" s="6" t="s">
        <v>332</v>
      </c>
      <c r="C73" s="6" t="s">
        <v>18</v>
      </c>
      <c r="D73" s="7" t="s">
        <v>335</v>
      </c>
      <c r="E73" s="6" t="s">
        <v>113</v>
      </c>
      <c r="F73" s="7" t="s">
        <v>336</v>
      </c>
      <c r="G73" s="6" t="s">
        <v>164</v>
      </c>
      <c r="H73" s="10">
        <v>4500021461</v>
      </c>
      <c r="I73" s="6" t="s">
        <v>105</v>
      </c>
      <c r="J73" s="6" t="s">
        <v>333</v>
      </c>
      <c r="K73" s="6" t="s">
        <v>22</v>
      </c>
      <c r="L73" s="7">
        <v>43799</v>
      </c>
      <c r="M73" s="6" t="s">
        <v>105</v>
      </c>
      <c r="N73" s="8">
        <v>1886400</v>
      </c>
      <c r="O73" s="7" t="s">
        <v>110</v>
      </c>
    </row>
    <row r="74" spans="1:15" x14ac:dyDescent="0.25">
      <c r="A74" s="6" t="s">
        <v>338</v>
      </c>
      <c r="B74" s="6" t="s">
        <v>337</v>
      </c>
      <c r="C74" s="6" t="s">
        <v>18</v>
      </c>
      <c r="D74" s="7" t="s">
        <v>335</v>
      </c>
      <c r="E74" s="6" t="s">
        <v>113</v>
      </c>
      <c r="F74" s="7" t="s">
        <v>336</v>
      </c>
      <c r="G74" s="6" t="s">
        <v>109</v>
      </c>
      <c r="H74" s="10">
        <v>4500021463</v>
      </c>
      <c r="I74" s="6" t="s">
        <v>339</v>
      </c>
      <c r="J74" s="6" t="s">
        <v>108</v>
      </c>
      <c r="K74" s="6" t="s">
        <v>22</v>
      </c>
      <c r="L74" s="7">
        <v>43799</v>
      </c>
      <c r="M74" s="6" t="s">
        <v>106</v>
      </c>
      <c r="N74" s="8">
        <v>1219230</v>
      </c>
      <c r="O74" s="7" t="s">
        <v>340</v>
      </c>
    </row>
    <row r="75" spans="1:15" x14ac:dyDescent="0.25">
      <c r="A75" s="6" t="s">
        <v>108</v>
      </c>
      <c r="B75" s="6" t="s">
        <v>341</v>
      </c>
      <c r="C75" s="13" t="s">
        <v>342</v>
      </c>
      <c r="D75" s="14"/>
      <c r="E75" s="14"/>
      <c r="F75" s="15"/>
      <c r="G75" s="6" t="s">
        <v>109</v>
      </c>
      <c r="H75" s="10">
        <v>4600007960</v>
      </c>
      <c r="I75" s="6" t="s">
        <v>66</v>
      </c>
      <c r="J75" s="6" t="s">
        <v>108</v>
      </c>
      <c r="K75" s="6" t="s">
        <v>35</v>
      </c>
      <c r="L75" s="7">
        <v>43797</v>
      </c>
      <c r="M75" s="6" t="s">
        <v>66</v>
      </c>
      <c r="N75" s="8">
        <v>3000000</v>
      </c>
      <c r="O75" s="7" t="s">
        <v>340</v>
      </c>
    </row>
  </sheetData>
  <mergeCells count="45">
    <mergeCell ref="A1:O1"/>
    <mergeCell ref="A2:O2"/>
    <mergeCell ref="A3:O3"/>
    <mergeCell ref="A4:O4"/>
    <mergeCell ref="C35:F35"/>
    <mergeCell ref="C6:F6"/>
    <mergeCell ref="C10:F10"/>
    <mergeCell ref="C15:F15"/>
    <mergeCell ref="C16:F16"/>
    <mergeCell ref="C19:F19"/>
    <mergeCell ref="C21:F21"/>
    <mergeCell ref="C23:F23"/>
    <mergeCell ref="C27:F27"/>
    <mergeCell ref="C30:F30"/>
    <mergeCell ref="C33:F33"/>
    <mergeCell ref="C34:F34"/>
    <mergeCell ref="C50:F50"/>
    <mergeCell ref="C37:F37"/>
    <mergeCell ref="C39:F39"/>
    <mergeCell ref="C40:F40"/>
    <mergeCell ref="C41:F41"/>
    <mergeCell ref="C42:F42"/>
    <mergeCell ref="C43:F43"/>
    <mergeCell ref="C44:F44"/>
    <mergeCell ref="C45:F45"/>
    <mergeCell ref="C46:F46"/>
    <mergeCell ref="C47:F47"/>
    <mergeCell ref="C49:F49"/>
    <mergeCell ref="C65:F65"/>
    <mergeCell ref="C51:F51"/>
    <mergeCell ref="C52:F52"/>
    <mergeCell ref="C53:F53"/>
    <mergeCell ref="C55:F55"/>
    <mergeCell ref="C57:F57"/>
    <mergeCell ref="C58:F58"/>
    <mergeCell ref="C59:F59"/>
    <mergeCell ref="C60:F60"/>
    <mergeCell ref="C61:F61"/>
    <mergeCell ref="C63:F63"/>
    <mergeCell ref="C64:F64"/>
    <mergeCell ref="C66:F66"/>
    <mergeCell ref="C68:F68"/>
    <mergeCell ref="C70:F70"/>
    <mergeCell ref="C72:F72"/>
    <mergeCell ref="C75:F75"/>
  </mergeCells>
  <pageMargins left="0.7" right="0.7" top="0.75" bottom="0.75" header="0.3" footer="0.3"/>
  <pageSetup orientation="portrait" horizontalDpi="4294967295" verticalDpi="4294967295"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Bhupen Bora [भुपेन बोरा]</dc:creator>
  <cp:lastModifiedBy>Bhupen Bora [भुपेन बोरा]</cp:lastModifiedBy>
  <dcterms:created xsi:type="dcterms:W3CDTF">2019-12-30T09:57:19Z</dcterms:created>
  <dcterms:modified xsi:type="dcterms:W3CDTF">2020-01-06T02:42:28Z</dcterms:modified>
</cp:coreProperties>
</file>