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https://numaligarhrefinerylimited-my.sharepoint.com/personal/bhupenb_nrl_co_in/Documents/06 Monthly CVO Report/2024-25/"/>
    </mc:Choice>
  </mc:AlternateContent>
  <xr:revisionPtr revIDLastSave="2" documentId="8_{6F1B8CAF-CCB5-4699-99AA-012331E8FAAE}" xr6:coauthVersionLast="45" xr6:coauthVersionMax="47" xr10:uidLastSave="{0E7E7B2C-D7C6-4A68-96AC-CEB49635683F}"/>
  <bookViews>
    <workbookView xWindow="-110" yWindow="-110" windowWidth="19420" windowHeight="10420" xr2:uid="{00000000-000D-0000-FFFF-FFFF00000000}"/>
  </bookViews>
  <sheets>
    <sheet name="Sheet1" sheetId="1" r:id="rId1"/>
    <sheet name="Sheet2" sheetId="2" r:id="rId2"/>
  </sheets>
  <definedNames>
    <definedName name="_xlnm._FilterDatabase" localSheetId="1" hidden="1">Sheet2!$B$5:$H$36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 i="2" l="1"/>
  <c r="L35" i="2"/>
  <c r="L34" i="2"/>
  <c r="L32" i="2"/>
  <c r="L26" i="2"/>
  <c r="L21" i="2"/>
  <c r="L19" i="2"/>
  <c r="L16" i="2"/>
  <c r="L15" i="2"/>
  <c r="L14" i="2"/>
  <c r="L13" i="2"/>
  <c r="L7" i="2"/>
  <c r="L6" i="2"/>
  <c r="L33" i="2"/>
  <c r="L31" i="2"/>
  <c r="L30" i="2"/>
  <c r="L29" i="2"/>
  <c r="L28" i="2"/>
  <c r="L27" i="2"/>
  <c r="L25" i="2"/>
  <c r="L24" i="2"/>
  <c r="L23" i="2"/>
  <c r="L22" i="2"/>
  <c r="L20" i="2"/>
  <c r="L18" i="2"/>
  <c r="L17" i="2"/>
  <c r="L12" i="2"/>
  <c r="L11" i="2"/>
  <c r="L10" i="2"/>
  <c r="L9" i="2"/>
  <c r="L8" i="2"/>
</calcChain>
</file>

<file path=xl/sharedStrings.xml><?xml version="1.0" encoding="utf-8"?>
<sst xmlns="http://schemas.openxmlformats.org/spreadsheetml/2006/main" count="659" uniqueCount="312">
  <si>
    <t/>
  </si>
  <si>
    <t>L1 against Open tenders</t>
  </si>
  <si>
    <t>Original equipment manufacturer(OEM)</t>
  </si>
  <si>
    <t>0000301244</t>
  </si>
  <si>
    <t>M. A. Enterprise</t>
  </si>
  <si>
    <t>Open Tender</t>
  </si>
  <si>
    <t>L1 against limited tenders</t>
  </si>
  <si>
    <t>Exclusive Advertising Pvt. Ltd.</t>
  </si>
  <si>
    <t>GeM L1 against bidding</t>
  </si>
  <si>
    <t>0000305952</t>
  </si>
  <si>
    <t>JAIN CONSTRUCTION &amp; SUPPLIERS</t>
  </si>
  <si>
    <t>0000305162</t>
  </si>
  <si>
    <t>J K Construction</t>
  </si>
  <si>
    <t>OC20000386</t>
  </si>
  <si>
    <t>0000203927</t>
  </si>
  <si>
    <t>SARMAH ENTERPRISE</t>
  </si>
  <si>
    <t>0000203899</t>
  </si>
  <si>
    <t>Hexagon Capability Center India Pvt</t>
  </si>
  <si>
    <t>0000300412</t>
  </si>
  <si>
    <t>Dilip Borah</t>
  </si>
  <si>
    <t>0000304073</t>
  </si>
  <si>
    <t>DIPEN BORUAH</t>
  </si>
  <si>
    <t>0000204828</t>
  </si>
  <si>
    <t>VEHANT TECHNOLOGIES PRIVATE LIMITED</t>
  </si>
  <si>
    <t>Flowserve India Controls Pvt. Ltd.</t>
  </si>
  <si>
    <t>0000205478</t>
  </si>
  <si>
    <t>DIVYANSH ENTERPRISE</t>
  </si>
  <si>
    <t>0000205481</t>
  </si>
  <si>
    <t>PACIFIC STEEL AND ALLOYS</t>
  </si>
  <si>
    <t>0000205494</t>
  </si>
  <si>
    <t>Single Offer Basis</t>
  </si>
  <si>
    <t>0000204710</t>
  </si>
  <si>
    <t>ADVANCED PERFORMANCE MATERIALS PVT</t>
  </si>
  <si>
    <t>0000202704</t>
  </si>
  <si>
    <t>PYROLYSIS GASOLINE</t>
  </si>
  <si>
    <t>Trial Order</t>
  </si>
  <si>
    <t>0000600314</t>
  </si>
  <si>
    <t>HPCL-Mittal Energy Limited</t>
  </si>
  <si>
    <t>0000303184</t>
  </si>
  <si>
    <t>Emerson Process Management Pvt Ltd</t>
  </si>
  <si>
    <t>0000204923</t>
  </si>
  <si>
    <t>Kanohar Electricals Limited</t>
  </si>
  <si>
    <t>0000205479</t>
  </si>
  <si>
    <t>VINOX TECHNOLOGIES</t>
  </si>
  <si>
    <t>0000203883</t>
  </si>
  <si>
    <t>DIGITECH</t>
  </si>
  <si>
    <t>0000205495</t>
  </si>
  <si>
    <t>TRADECO</t>
  </si>
  <si>
    <t>0000203404</t>
  </si>
  <si>
    <t>Siemens Energy Industrial Turbomach</t>
  </si>
  <si>
    <t>0000202649</t>
  </si>
  <si>
    <t>Neural Integrated Systems Pvt. Ltd.</t>
  </si>
  <si>
    <t>0000202245</t>
  </si>
  <si>
    <t>Nepack Associates</t>
  </si>
  <si>
    <t>0000300276</t>
  </si>
  <si>
    <t>TIL Limited</t>
  </si>
  <si>
    <t>0000205497</t>
  </si>
  <si>
    <t>Gautam Swami Fabrics</t>
  </si>
  <si>
    <t>0000200255</t>
  </si>
  <si>
    <t>Hoerbiger India Pvt. Ltd.</t>
  </si>
  <si>
    <t>0000203892</t>
  </si>
  <si>
    <t>PROGRESSIVE REFRACTORY &amp; MONOLITHIC</t>
  </si>
  <si>
    <t>3226/75</t>
  </si>
  <si>
    <t>0000203468</t>
  </si>
  <si>
    <t>Asian Sealing Products Private Limi</t>
  </si>
  <si>
    <t>0000205147</t>
  </si>
  <si>
    <t>METROHM INDIA PRIVATE LIMITED</t>
  </si>
  <si>
    <t>0000300211</t>
  </si>
  <si>
    <t>Bharat Heavy Electricals Ltd.</t>
  </si>
  <si>
    <t>0000205488</t>
  </si>
  <si>
    <t>SPECTRALYTIC SCIENTIFIC INDIA PVT L</t>
  </si>
  <si>
    <t>0000202815</t>
  </si>
  <si>
    <t>Protec Trading Private Limited</t>
  </si>
  <si>
    <t>0000203937</t>
  </si>
  <si>
    <t>KRISHNA ANTIOXIDANTS PVT LTD</t>
  </si>
  <si>
    <t>0000301338</t>
  </si>
  <si>
    <t>Mandal Transport Services</t>
  </si>
  <si>
    <t>Supply of materials (TO BE QUOTE)</t>
  </si>
  <si>
    <t>AMC for Battery Charger at SMT and IBFPL</t>
  </si>
  <si>
    <t>0000202525</t>
  </si>
  <si>
    <t>Chhabi Electricals Private Limited</t>
  </si>
  <si>
    <t>0000305202</t>
  </si>
  <si>
    <t>INDIGI CONSULTING &amp; SOLUTIONS PVT L</t>
  </si>
  <si>
    <t>0000302697</t>
  </si>
  <si>
    <t>Campaign Advertising Services Pvt.</t>
  </si>
  <si>
    <t>0000303133</t>
  </si>
  <si>
    <t>Sanket Communications Pvt. Ltd.</t>
  </si>
  <si>
    <t>0000300062</t>
  </si>
  <si>
    <t>0000305391</t>
  </si>
  <si>
    <t>Expression 360 Services India Pvt.</t>
  </si>
  <si>
    <t>0000300169</t>
  </si>
  <si>
    <t>Arihant Advertising Agency</t>
  </si>
  <si>
    <t>0000200289</t>
  </si>
  <si>
    <t>John Crane Sealing Systems India</t>
  </si>
  <si>
    <t>0000200421</t>
  </si>
  <si>
    <t>0000305993</t>
  </si>
  <si>
    <t>MANISH ENTERPRISES</t>
  </si>
  <si>
    <t>0000300151</t>
  </si>
  <si>
    <t>M K Agarwalla</t>
  </si>
  <si>
    <t>OC20000387</t>
  </si>
  <si>
    <t>0000305860</t>
  </si>
  <si>
    <t>D P Traders</t>
  </si>
  <si>
    <t>Tender No.</t>
  </si>
  <si>
    <t>Item/Nature of work</t>
  </si>
  <si>
    <t>Mode of tender Enquiry</t>
  </si>
  <si>
    <t>Type of Bidding</t>
  </si>
  <si>
    <t>Last Date(DD/MM/YY) of Reciept of tender</t>
  </si>
  <si>
    <t>Nos. of tenders recd.</t>
  </si>
  <si>
    <t>Contract No</t>
  </si>
  <si>
    <t>Names of parties qualified after TE</t>
  </si>
  <si>
    <t>Names of parties not qualified after TE</t>
  </si>
  <si>
    <t>Is contract awarded to lowest tenderer</t>
  </si>
  <si>
    <t>Vendor Code</t>
  </si>
  <si>
    <t>Name of Contractor</t>
  </si>
  <si>
    <t>Value of Contract (Rs.)</t>
  </si>
  <si>
    <t>Scedule date of completion of supplies</t>
  </si>
  <si>
    <t>Numaligarh Refinery Limited</t>
  </si>
  <si>
    <t>(A Govt. of India Enterprise)</t>
  </si>
  <si>
    <t>PO : NRP, Dist: Golaghat, Assam</t>
  </si>
  <si>
    <t>Details of Contracts above 05 Lakhs awarded in the Month of May'2024</t>
  </si>
  <si>
    <t>Date(DD/MM/YY) of Publication of NIT</t>
  </si>
  <si>
    <t>Date (DD/MM/YY)</t>
  </si>
  <si>
    <t>Construction of 4-wheeler Parking &amp; Visitors waiting sheds near Admin building at SMT NRL</t>
  </si>
  <si>
    <t>OC34000053</t>
  </si>
  <si>
    <t>06.03.2024</t>
  </si>
  <si>
    <t>Two bid</t>
  </si>
  <si>
    <t>20.03.2024</t>
  </si>
  <si>
    <t>1. M.A. Enterprise
2 .PRABESH BARMAN
3. TECHNO RESOURCES
4. TIWARI CONSTRUCTION CO
5. TUSHTA GHOSH</t>
  </si>
  <si>
    <t xml:space="preserve">NA </t>
  </si>
  <si>
    <t>8 Months (Period of completion from site handover)</t>
  </si>
  <si>
    <t>AMC for Smart Plant software for 03 Years</t>
  </si>
  <si>
    <t>NA</t>
  </si>
  <si>
    <t xml:space="preserve">1. Hexagon Capability Center India Pvt. </t>
  </si>
  <si>
    <t xml:space="preserve">03(three) years </t>
  </si>
  <si>
    <t>Augmentation of existing AUVSS of Refinery Main gate to meet the NRL’s additional requirements</t>
  </si>
  <si>
    <t>1. VEHANT TECHNOLOGIES PRIVATE LIMITED</t>
  </si>
  <si>
    <t>06 Months from the date of Work Order</t>
  </si>
  <si>
    <t>Supply of Motive power Tubular Battery Bank &amp; its Accessories  For Forklift of ASPU to NRL site, Numaligarh</t>
  </si>
  <si>
    <t>1. DIVYANSH ENTERPRISE</t>
  </si>
  <si>
    <t>Procurement of Structural Quality Steel Plates, IS-2062 E250BR or Higher Grade</t>
  </si>
  <si>
    <t>GEM/2024/B/4657465</t>
  </si>
  <si>
    <t>19.02.2024</t>
  </si>
  <si>
    <t>04.03.2024</t>
  </si>
  <si>
    <t>1. Balajee Steel Syndicate
2. Greenline Pipe &amp; Fitting
3. J M Enterprise
4. JSK Corporation Pvt. Ltd.
5. Kamal Metal Corporation
6. Nav Bharat Industries
7. Pacific Steel &amp; Alloys
8. Shridhar Vyapaar Pvt. Ltd.</t>
  </si>
  <si>
    <t>1. Namo Steel &amp; Engg. Pvt. Ltd.
2. Purohit Steel India Pvt. Ltd.
3. Sanghvi Metals
4. Stainless India</t>
  </si>
  <si>
    <t>Supply of Catalyst Support Grid and Outlet Collector for WHFU reactor at Numaligarh Refinery Limited,</t>
  </si>
  <si>
    <t>Johnson Screens (India) Private Limited</t>
  </si>
  <si>
    <t>1. Johnson Screens (India) Private Limited</t>
  </si>
  <si>
    <t>PROCUREMENT OF METHYL TERTIARY BUTYL ETHER (MTBE) ON EX-WOKS BASIS</t>
  </si>
  <si>
    <t>1. ADVANCED PERFORMANCE MATERIALS PVT</t>
  </si>
  <si>
    <t>OC07000007</t>
  </si>
  <si>
    <t>11.01.2024</t>
  </si>
  <si>
    <t>02.02.2024</t>
  </si>
  <si>
    <t>Supply of Through Conduit Gate Valves for PNCPL Project</t>
  </si>
  <si>
    <t>SM/B302-000-QW-MR-9240/44</t>
  </si>
  <si>
    <t xml:space="preserve">Limited </t>
  </si>
  <si>
    <t>24.02.2023</t>
  </si>
  <si>
    <t>0.04.2023</t>
  </si>
  <si>
    <t>1. Flowserve India Controls Pvt. Ltd.</t>
  </si>
  <si>
    <t>I/O Augmentation in Emerson make Gas Detection PLC Systems of Refinery and NRMT</t>
  </si>
  <si>
    <t>1. Emerson Process Management Pvt Ltd</t>
  </si>
  <si>
    <t xml:space="preserve"> Supply of Kanohar Make Transformer Spares(For Substation 7 and Substation 8 at NRL site)to NRL site, Numliagarh</t>
  </si>
  <si>
    <t>1. Kanohar Electricals Limited</t>
  </si>
  <si>
    <t>Supply of WIKA make pressure sensors for HCU MMS and CPP to NRL site, Numaligarh</t>
  </si>
  <si>
    <t>1. VINOX TECHNOLOGIES</t>
  </si>
  <si>
    <t>Supply of Wooden Sleepers</t>
  </si>
  <si>
    <t>GEM/2024/B/4660417</t>
  </si>
  <si>
    <t>16.03.2024</t>
  </si>
  <si>
    <t>1. Digitech
2. Punjab Engineering Company Project Division
3. Shree Krishna Steel
4. B.S. Enterprise</t>
  </si>
  <si>
    <t>Supply of KEC make motor spares at NRL Site</t>
  </si>
  <si>
    <t>1. TRADECO</t>
  </si>
  <si>
    <t>Supply of Spares for the Make-Up Gas Compressors of DHDT</t>
  </si>
  <si>
    <t>1. Siemens Energy Industrial Turbomach</t>
  </si>
  <si>
    <t>Augmentation of Refinery CCTV surveillance System’s Video Storage and Camera License Capacity</t>
  </si>
  <si>
    <t>1. Neural Integrated Systems Pvt. Ltd.</t>
  </si>
  <si>
    <t>Procurement of ATF Coalescer Element for ATF Coalescer 01-VV-00-049</t>
  </si>
  <si>
    <t>1. Nepack Associates</t>
  </si>
  <si>
    <t>Procurement of Spare parts and Servicing of TIL Make 40T Crane, Model No. RT 740B</t>
  </si>
  <si>
    <t>1. TIL Limited</t>
  </si>
  <si>
    <t>Supply of Laminated HDPE bags of capacity 50 kg to CPC warehouse of NRMT, NRL.</t>
  </si>
  <si>
    <t>GEM/2023/B/4351634</t>
  </si>
  <si>
    <t>18.12.2023</t>
  </si>
  <si>
    <t>1. Appexial Private Limited
2.  Associated Jute Industries
3.  AV Enterprises
4.  Bengal Trade Impex
5.  Commercial Syn Bags Limited
6.  Gautam Swami Fabrics
7.  Jutefab Polyfab Overseas
8.  Mittal Polypacks Pvt Ltd
9. Tirupati Enterprises
10.  Pulkit Agro Plast
11.  Shree Industries
12.  Shree Laminators Ltd
13.  Shree Synthetic
14.  Sri Ram Technopack Private Limited
15.  Sumangal Polymers Private Limited
16.  Swabhiman Commercial Private Limited</t>
  </si>
  <si>
    <t>Procurement of Compressor Spares (14-KA-001 A/B and 16-KA-001 A/B) at MSP, NRL</t>
  </si>
  <si>
    <t>1. Hoerbiger India Pvt. Ltd.</t>
  </si>
  <si>
    <t xml:space="preserve">Supply of Refractory Castable Materials for CCU, NRL </t>
  </si>
  <si>
    <t>GEM/2024/B/4675649</t>
  </si>
  <si>
    <t>23.02.2024</t>
  </si>
  <si>
    <t>12.03.2024</t>
  </si>
  <si>
    <t>1. BIMAL REFRACTORIES PRIVATE LIMITED
2. CALDERYS INDIA REFRACTORIES LIMITED
3. Industrial Associates
4. MAHAKOSHAL REFRACTORIES PRIVATE LIMITED
5. PKV REFRACTORY PRIVATE LIMITED
6. PROGRESSIVE REFRACTORY AND MONOLITHICS PRIVATE LIMITED
7. REFCOM (INDIA) PVT LTD</t>
  </si>
  <si>
    <t>1. FORNAX INNOVATIONS &amp; RESEARCH
2. ROVER REFRACTORIES &amp; METALS PRIVATE LIMITED
3. UNIVERSAL REFRACTORIES AND ALLIED CONSTRUCTION COMPANY</t>
  </si>
  <si>
    <t xml:space="preserve">SUPPLY OF "GASKETS FOR DELAYED COKER UNIT (DCU) REVAMP PROJECT OF NUMALIGARH REFINERY LIMITED (NRL) </t>
  </si>
  <si>
    <t>(e file PUR-PRJNUM-1007352)</t>
  </si>
  <si>
    <t>Procurement of Laboratory Equipments for analysis of samples related to 2G Ethanol</t>
  </si>
  <si>
    <t>GEM/2024/B/4563168</t>
  </si>
  <si>
    <t>1. HYDROCARBON SOLUTIONS (INDIA) PRIVATE LIMITED
2. METROHM INDIA PRIVATE LIMITED
3. SPECTRALYTIC SCIENTIFIC INDIA PRIVATE LIMITED</t>
  </si>
  <si>
    <t>1. ASSAM CHEMICALS &amp; INSTRUMENTS CORPORATION</t>
  </si>
  <si>
    <t>Procurement of spares of HCU RGC and Turbine</t>
  </si>
  <si>
    <t>1. Bharat Heavy Electricals Ltd.</t>
  </si>
  <si>
    <t>Procurement of Laboratory Equipments for analysis of samples related to 2G Ethanol.</t>
  </si>
  <si>
    <t>PROCUREMENT OF 5.4 TMT (+/- 10% QUANTITY TOLERANCE) OF NMA BASED NON-METALLIC OCTANE BOOSTER(OB)</t>
  </si>
  <si>
    <t>GEM/2024/B/4699348</t>
  </si>
  <si>
    <t>04.03.02024</t>
  </si>
  <si>
    <t>28.03.2024</t>
  </si>
  <si>
    <t>1.Krishna Antioxidant Pvt. Ltd
2. Protec Trading Pvt. Ltd.</t>
  </si>
  <si>
    <t>PROCUREMENT OF 3.6 TMT (+/- 10% QUANTITY TOLERANCE) OF NMA BASED NON-METALLIC OCTANE BOOSTER(OB).</t>
  </si>
  <si>
    <t>Product/Crude Handling Operations at Haldia: SAP Documentation and all related activities</t>
  </si>
  <si>
    <t>GEM/2024/B/4697848</t>
  </si>
  <si>
    <t xml:space="preserve">27.02.2024	</t>
  </si>
  <si>
    <t>02.04.2024</t>
  </si>
  <si>
    <t>1. MANDAL TRANSPORT SERVICE</t>
  </si>
  <si>
    <t>1. UNICRYSTAL TECHNOCHEM</t>
  </si>
  <si>
    <t>01 from the date of Work Order</t>
  </si>
  <si>
    <t>16.01.2024</t>
  </si>
  <si>
    <t>07.02.2024</t>
  </si>
  <si>
    <t xml:space="preserve">1. SHARMAH ENTERPRISE
2. TIWARI CONSTRUCTION CO	</t>
  </si>
  <si>
    <t>12 months from the date of site handover</t>
  </si>
  <si>
    <t>AMC for Insulation Jobs at Refinery &amp; NRMT</t>
  </si>
  <si>
    <t>OC19000343</t>
  </si>
  <si>
    <t>21.02.2024</t>
  </si>
  <si>
    <t>1. Bhogjora Enterprise
2. FRP Engineers Pvt. Ltd
3. Jain Construction and Suppliers	
4. Lloyd Insulations (India) Ltd
5. M J Engineers
6. Mojammel Haque</t>
  </si>
  <si>
    <t>1. Chhabi Electricals Private Limited</t>
  </si>
  <si>
    <t xml:space="preserve">36 Months (Period of completion from site handover)	</t>
  </si>
  <si>
    <t>Technical and Functional support in SAP S/4 HANA.</t>
  </si>
  <si>
    <t>GEM/2023/B/4183009</t>
  </si>
  <si>
    <t>08.11.2023</t>
  </si>
  <si>
    <t>29.11.2023</t>
  </si>
  <si>
    <t xml:space="preserve">1. Indigi Consulting &amp; Solutions Private Limited
2. Cinntra Info Tech Solutions Private Limited
3. Dcg Data-Core Systems (India) Private Limited
4. Sage Technologies Private Limited
5. Aeonx Digital Solutions Private Limited
6. IN2IT Enterprise Business Services Private Limited
7. Yogik Technologies Private Limited
8. Gemini Consulting &amp; Services India Private Limited
9. Denpro Technologies Private Limited	
10. Yash Technologies Private Limited
</t>
  </si>
  <si>
    <t xml:space="preserve">1. Delta Sys-Tech India Pvt Ltd	</t>
  </si>
  <si>
    <t xml:space="preserve">Within 24 Months from the date of site handover.	</t>
  </si>
  <si>
    <t>OC29000084</t>
  </si>
  <si>
    <t>Empanelment of Advertising Agencies as per NRL Media Policy</t>
  </si>
  <si>
    <t>18.01.2023</t>
  </si>
  <si>
    <t>01.02.2023</t>
  </si>
  <si>
    <t>1. SIGNET MEDIA SERVICE PVT LTD
2. Pamm advertising and marketing
3. APS Advertising Private Limited
4. Exclusive Advertising Private Limited
5. CAMPAIGN ADVERTISING SERVICES PVT LTD
6. Fast Communication
7. Sanket communications pvt ltd
8. Alaknanda Advertising Private Limited
9. Expression 360 Services India Pvt. Ltd
10. ARIHANT ADVERTISING AGENCY</t>
  </si>
  <si>
    <t>1.Interads Advertising Pvt. Ltd.
2. SUNJEET COMMUNICATIONS PVT LTD</t>
  </si>
  <si>
    <t>3 yrs from 01.04.2023 – 31.03.2026</t>
  </si>
  <si>
    <t>Supervisory Assistance Services for John Crane make Dry Gas Seal in DHDT Recycle Gas Compressor (21-KA-101) &amp; DCU Off Gas Compressor (03-KA-001) at NRL.</t>
  </si>
  <si>
    <t>1. John Crane Sealing Systems India</t>
  </si>
  <si>
    <t xml:space="preserve">  3 years from the date of site handover.</t>
  </si>
  <si>
    <t xml:space="preserve"> OC04000276</t>
  </si>
  <si>
    <t>10.04.2024</t>
  </si>
  <si>
    <t>11.05.2024</t>
  </si>
  <si>
    <t>ALAKESH DAS</t>
  </si>
  <si>
    <t>Rejected-Technical</t>
  </si>
  <si>
    <t>Commercially not acceptable due to non-compliance of PQC requirement (Annual Average Turnover)</t>
  </si>
  <si>
    <t>A S PRIVATE SECURITY SERVICE</t>
  </si>
  <si>
    <t>Pl refer TR</t>
  </si>
  <si>
    <t>Bishwajit Deb</t>
  </si>
  <si>
    <t>Accepted-Finance</t>
  </si>
  <si>
    <t>Lottery will be conducted on 14.05.24. Pl refer notice uploaded as evaluation summary.</t>
  </si>
  <si>
    <t>Bodan Baruah</t>
  </si>
  <si>
    <t>C-Age Systems</t>
  </si>
  <si>
    <t>DARSAN GOHAIN</t>
  </si>
  <si>
    <t>Diganta Kalita</t>
  </si>
  <si>
    <t>GIYANMOY FOUNDATION</t>
  </si>
  <si>
    <t>GROUP 5 PLACEMENT AND SECURITY SERVICES</t>
  </si>
  <si>
    <t>HRD Commercial and Industrial Security Force Pvt Ltd</t>
  </si>
  <si>
    <t>Krishna Saharia</t>
  </si>
  <si>
    <t>M/s Deben Bora</t>
  </si>
  <si>
    <t>M/s Dilip Borah</t>
  </si>
  <si>
    <t>M/s Dilip Das</t>
  </si>
  <si>
    <t>M/s Dilip Dutta</t>
  </si>
  <si>
    <t>M/S Dipak Borah</t>
  </si>
  <si>
    <t>M/s DIPEN BORUAH</t>
  </si>
  <si>
    <t>M/s M.B Enterprises</t>
  </si>
  <si>
    <t>Ms M. K. Agarwalla</t>
  </si>
  <si>
    <t>M/S Nityananda Borah</t>
  </si>
  <si>
    <t>M/s North East Seven Sister Const Co</t>
  </si>
  <si>
    <t>M/S PRABESH BARMAN</t>
  </si>
  <si>
    <t>M/s Pranab Chetia</t>
  </si>
  <si>
    <t>M/S RAMEN KUMAR PHUKON</t>
  </si>
  <si>
    <t>M/s SCS ENTERPRISE</t>
  </si>
  <si>
    <t>Nripen Barhoi</t>
  </si>
  <si>
    <t>Prodip Gogoi</t>
  </si>
  <si>
    <t>Samarjit Borah</t>
  </si>
  <si>
    <t>smart group</t>
  </si>
  <si>
    <t>SUDIPTA TAMULI</t>
  </si>
  <si>
    <t>TIWARI CONSTRUCTION CO.</t>
  </si>
  <si>
    <t>Rejected-Finance</t>
  </si>
  <si>
    <t>Not eligible for lottery</t>
  </si>
  <si>
    <t>.</t>
  </si>
  <si>
    <t>1.Bishwajit Deb
2.Bodan Baruah
3.C-Age Systems
4.DARSAN GOHAIN
5.Diganta Kalita
6.Deben Bora
7.Dilip Borah
8.Dilip Dutta
9.DIPEN BORUAH
10.M.B Enterprises
11.M. K. Agarwalla
12.Nityananda Borah
13.PRABESH BARMAN
14.Pranab Chetia
15.RAMEN KUMAR PHUKON
16.SCS ENTERPRISE
17.Nripen Barhoi
18.Samarjit Borah</t>
  </si>
  <si>
    <t>1.ALAKESH DAS
2.A S PRIVATE SECURITY SERVICE
3.GIYANMOY FOUNDATION
4.GROUP 5 PLACEMENT AND SECURITY SERVICES
5.HRD Commercial and Industrial Security Force Pvt Ltd
6.Krishna Saharia
7.Dilip Das
8.Dipak Borah
9.North East Seven Sister Const Co
10.Prodip Gogoi
11.smart group
12.SUDIPTA TAMULI
13.TIWARI CONSTRUCTION CO.</t>
  </si>
  <si>
    <t xml:space="preserve">12 months from the date of site handover.	</t>
  </si>
  <si>
    <t>Periodic drain cleaning, jungle cutting and other Miscellaneous housekeeping jobs at NRL Site (Group-A)</t>
  </si>
  <si>
    <t>Periodic drain cleaning, jungle cutting and other Miscellaneous housekeeping jobs at NRL Site (Group-B)</t>
  </si>
  <si>
    <t xml:space="preserve">  AMC for Rotork make MOVs at Siliguri Marketing Terminal	</t>
  </si>
  <si>
    <t>Rotork Controls India Private Limited</t>
  </si>
  <si>
    <t>1. Rotork Controls India Private Limited</t>
  </si>
  <si>
    <t>GEM/2023/B/4406471</t>
  </si>
  <si>
    <t>Engagement of Workers for segregation and proper stacking of materials</t>
  </si>
  <si>
    <t xml:space="preserve">  29.12.2023	</t>
  </si>
  <si>
    <t>12.01.2024</t>
  </si>
  <si>
    <t xml:space="preserve">1. UNIFIED EXCELLENCE LLP
2. RANJEET KUMAR   
3. RAMEN KUMAR PHUKON
4. Nilavjyoti Boruah  
5. 	MANISH ENTERPRISES
6. 	C-AGE SYSTEMS   
7. 	BADRUL ALI
8. 	M K AGARWALLA 
9. 	SUMI HAZARIKA
10. 	ABID ALI   
11. 	RANGAPANI LAND AFFECTED COOPERATIVE WELFARE ASSOCIATION  
12. 	SHARP THRILL INVESTIGATION &amp; FLINT FORCE PRIVATE LIMITED
13. Darsan Gohain
14. anamika baruah  
15. 	RAMJAN ALI
16. NITYANANDA BORA  
17. bishwajit deb 
18. 	INDIAN EMPLOYMENT AGENCY   
19. SWAPNALI BORPUJARI
20.  BIPICIRI   
21. SPARK OUTSOURCE STATION   </t>
  </si>
  <si>
    <t xml:space="preserve">06 months from the date of site handover. 	</t>
  </si>
  <si>
    <t>Waste Management, Jungle/Grass cutting &amp; Gardening at CISF and Dhansiri Nagar</t>
  </si>
  <si>
    <t>GEM/2024/B/4697647</t>
  </si>
  <si>
    <t>27.02.2024</t>
  </si>
  <si>
    <t>14.03.2024</t>
  </si>
  <si>
    <t xml:space="preserve">24 months from the date of site handover.	</t>
  </si>
  <si>
    <t>1. BAGICHI LANDSCAPERS PRIVATE LIMITED
2. 	BS CONSTRUCTIONS
3. 	RANJEET KUMAR
4. 	JK ENTERPRISE   
5.	RAMEN KUMAR PHUKON
6.	JOGESWAR CHEKONIDHARA
7. Nilavjyoti Boruah   
8. SEVAK SECURITY AND HOUSEKEEPING SERVICESPRIVATE LIMITED
9. GIYANMOY FOUNDATION 
10. CHINUMONI KONWAR SAIKIA 
11. DEBASHISH GAUTAM
12. LUCKY GOLD STAR  
13. C-AGE SYSTEMS   
14. SRI PRODIP GOGOI   
15. 	BADRUL ALI
16. 	PLABITA BORA  
17. 	M K AGARWALLA
18.SUMI HAZARIKA 
19. BRAHMAPUTRA ENGINEERING AND INFRASTRUCTURE PRIVATE LIMITED 
20. RANGAPANI LAND AFFECTED COOPERATIVE WELFARE ASSOCIATION 
21. 	Darsan Gohain   
22.anamika baruah
23. NITYANANDA BORA
24. diganta kalita 
25 .angshuman chatia
26. 	gopal chandra dutta 
27. 	junaki das   
28. ritul dutta 
29. 	dhruba bora   
30. DILIP DUTTA 
31. MADAN DUTTA   
32. 	M B Enterprise 
33. 	NANDITA RAYCHAUDHURI
34. SWAPNALI BORPUJARI 
35. PAPORI SARMA
36. 	VASITARS PRIVATE LIMITED   
37.	monchur ali</t>
  </si>
  <si>
    <t xml:space="preserve">  Annual Maintenance Contract (AMC) for Operation &amp; Maintenance of 1600 KLD Sewage Treatment Plant (STP) at NRL township &amp; any other location(s) under T&amp;E Department, NRL</t>
  </si>
  <si>
    <t>07.03.2024</t>
  </si>
  <si>
    <t>1. Bishwajit Deb
2. Greenleaf Envirotech Pvt. Ltd
3. KOHSA ANALYTICS PRIVATE LIMITED
4. Badrul Ali
5. D.P.Traders</t>
  </si>
  <si>
    <t xml:space="preserve">24 months from the date of site handover. 	</t>
  </si>
  <si>
    <t xml:space="preserve">  Annual Maintenance Contract for Maintenance &amp; Testing of all types of Mechanical Valves &amp; PSV/TSV in all areas of Refinery &amp; NRMT</t>
  </si>
  <si>
    <t>OC16000395</t>
  </si>
  <si>
    <t>04.04.2024</t>
  </si>
  <si>
    <t>30.04.2024</t>
  </si>
  <si>
    <t xml:space="preserve">1.amrutha engineering
2. J K Construction
3. P.K.M. ERECTORS
4. SOHAN ENGINEERING ENTERPRISES
5. Synergy Power Pvt. Ltd	</t>
  </si>
  <si>
    <t xml:space="preserve">1. K L ENTERPRISES
2. Ranjeet kumar
3. MWIKHWM OWARY
4. Nk Global All Services
5. PR VALVES AND EQUIPMENTS
6. TECHNO RESOURCES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</si>
</sst>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name val="Arial"/>
    </font>
    <font>
      <b/>
      <sz val="10"/>
      <name val="Arial"/>
      <family val="2"/>
    </font>
    <font>
      <u/>
      <sz val="10"/>
      <color theme="10"/>
      <name val="Arial"/>
    </font>
    <font>
      <sz val="10"/>
      <name val="Arial"/>
      <family val="2"/>
    </font>
    <font>
      <sz val="8"/>
      <color rgb="FF010101"/>
      <name val="Tahoma"/>
      <family val="2"/>
    </font>
  </fonts>
  <fills count="5">
    <fill>
      <patternFill patternType="none"/>
    </fill>
    <fill>
      <patternFill patternType="gray125"/>
    </fill>
    <fill>
      <patternFill patternType="solid">
        <fgColor indexed="22"/>
        <bgColor indexed="64"/>
      </patternFill>
    </fill>
    <fill>
      <patternFill patternType="solid">
        <fgColor theme="6" tint="0.59999389629810485"/>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rgb="FF696969"/>
      </bottom>
      <diagonal/>
    </border>
    <border>
      <left style="medium">
        <color rgb="FF696969"/>
      </left>
      <right style="thin">
        <color rgb="FF000000"/>
      </right>
      <top style="medium">
        <color rgb="FF696969"/>
      </top>
      <bottom style="medium">
        <color rgb="FF696969"/>
      </bottom>
      <diagonal/>
    </border>
    <border>
      <left style="thin">
        <color rgb="FF000000"/>
      </left>
      <right style="thin">
        <color rgb="FF000000"/>
      </right>
      <top style="medium">
        <color rgb="FF696969"/>
      </top>
      <bottom style="medium">
        <color rgb="FF696969"/>
      </bottom>
      <diagonal/>
    </border>
    <border>
      <left style="thin">
        <color rgb="FF000000"/>
      </left>
      <right style="medium">
        <color rgb="FF696969"/>
      </right>
      <top style="medium">
        <color rgb="FF696969"/>
      </top>
      <bottom style="medium">
        <color rgb="FF696969"/>
      </bottom>
      <diagonal/>
    </border>
    <border>
      <left style="medium">
        <color rgb="FF696969"/>
      </left>
      <right style="thin">
        <color rgb="FF000000"/>
      </right>
      <top style="thin">
        <color rgb="FF000000"/>
      </top>
      <bottom style="medium">
        <color rgb="FF696969"/>
      </bottom>
      <diagonal/>
    </border>
    <border>
      <left style="thin">
        <color rgb="FF000000"/>
      </left>
      <right style="medium">
        <color rgb="FF696969"/>
      </right>
      <top style="thin">
        <color rgb="FF000000"/>
      </top>
      <bottom style="medium">
        <color rgb="FF696969"/>
      </bottom>
      <diagonal/>
    </border>
    <border>
      <left/>
      <right style="medium">
        <color rgb="FF696969"/>
      </right>
      <top/>
      <bottom style="medium">
        <color rgb="FF696969"/>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applyAlignment="1">
      <alignment vertical="top"/>
    </xf>
    <xf numFmtId="0" fontId="0" fillId="2" borderId="1" xfId="0" applyFill="1" applyBorder="1" applyAlignment="1">
      <alignment vertical="top"/>
    </xf>
    <xf numFmtId="0" fontId="0" fillId="2" borderId="1" xfId="0" applyFill="1" applyBorder="1" applyAlignment="1">
      <alignment vertical="top" wrapText="1"/>
    </xf>
    <xf numFmtId="0" fontId="0" fillId="0" borderId="0" xfId="0" applyAlignment="1">
      <alignment vertical="top" wrapText="1"/>
    </xf>
    <xf numFmtId="0" fontId="1" fillId="0" borderId="0" xfId="0" applyFont="1" applyAlignment="1">
      <alignment vertical="top" wrapText="1"/>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horizontal="right" vertical="top"/>
    </xf>
    <xf numFmtId="4" fontId="0" fillId="0" borderId="1" xfId="0" applyNumberFormat="1" applyBorder="1" applyAlignment="1">
      <alignment horizontal="right" vertical="top"/>
    </xf>
    <xf numFmtId="14" fontId="0" fillId="0" borderId="1" xfId="0" applyNumberFormat="1" applyBorder="1" applyAlignment="1">
      <alignment horizontal="right" vertical="top" wrapText="1"/>
    </xf>
    <xf numFmtId="0" fontId="3" fillId="0" borderId="1" xfId="0" applyFont="1" applyBorder="1" applyAlignment="1">
      <alignment vertical="top" wrapText="1"/>
    </xf>
    <xf numFmtId="0" fontId="3" fillId="0" borderId="1" xfId="0" applyFont="1" applyBorder="1" applyAlignment="1">
      <alignment vertical="top"/>
    </xf>
    <xf numFmtId="14" fontId="3" fillId="0" borderId="1" xfId="0" applyNumberFormat="1" applyFont="1" applyBorder="1" applyAlignment="1">
      <alignment horizontal="right" vertical="top"/>
    </xf>
    <xf numFmtId="14" fontId="3" fillId="0" borderId="1" xfId="0" applyNumberFormat="1" applyFont="1" applyBorder="1" applyAlignment="1">
      <alignment horizontal="right" vertical="top" wrapText="1"/>
    </xf>
    <xf numFmtId="0" fontId="0" fillId="3" borderId="1" xfId="0" applyFill="1" applyBorder="1" applyAlignment="1">
      <alignment vertical="top" wrapText="1"/>
    </xf>
    <xf numFmtId="0" fontId="3" fillId="3" borderId="1" xfId="0" applyFont="1" applyFill="1" applyBorder="1" applyAlignment="1">
      <alignment vertical="top" wrapText="1"/>
    </xf>
    <xf numFmtId="0" fontId="3" fillId="3" borderId="1" xfId="0" applyFont="1" applyFill="1" applyBorder="1" applyAlignment="1">
      <alignment vertical="top"/>
    </xf>
    <xf numFmtId="14" fontId="0" fillId="3" borderId="1" xfId="0" applyNumberFormat="1" applyFill="1" applyBorder="1" applyAlignment="1">
      <alignment horizontal="right" vertical="top"/>
    </xf>
    <xf numFmtId="0" fontId="0" fillId="3" borderId="1" xfId="0" applyFill="1" applyBorder="1" applyAlignment="1">
      <alignment vertical="top"/>
    </xf>
    <xf numFmtId="4" fontId="0" fillId="3" borderId="1" xfId="0" applyNumberFormat="1" applyFill="1" applyBorder="1" applyAlignment="1">
      <alignment horizontal="right" vertical="top"/>
    </xf>
    <xf numFmtId="14" fontId="0" fillId="3" borderId="1" xfId="0" applyNumberFormat="1" applyFill="1" applyBorder="1" applyAlignment="1">
      <alignment horizontal="right" vertical="top" wrapText="1"/>
    </xf>
    <xf numFmtId="0" fontId="0" fillId="3" borderId="0" xfId="0" applyFill="1" applyAlignment="1">
      <alignment vertical="top"/>
    </xf>
    <xf numFmtId="0" fontId="4" fillId="4" borderId="2" xfId="0" applyFont="1" applyFill="1" applyBorder="1" applyAlignment="1">
      <alignment horizontal="left" vertical="top" wrapText="1"/>
    </xf>
    <xf numFmtId="0" fontId="2" fillId="4" borderId="2" xfId="1" applyFill="1" applyBorder="1" applyAlignment="1">
      <alignment horizontal="left" vertical="top" wrapText="1"/>
    </xf>
    <xf numFmtId="22" fontId="4" fillId="4" borderId="2" xfId="0" applyNumberFormat="1" applyFont="1" applyFill="1" applyBorder="1" applyAlignment="1">
      <alignment horizontal="left" vertical="top" wrapText="1"/>
    </xf>
    <xf numFmtId="0" fontId="4" fillId="4" borderId="3" xfId="0" applyFont="1" applyFill="1" applyBorder="1" applyAlignment="1">
      <alignment horizontal="left" vertical="top" wrapText="1"/>
    </xf>
    <xf numFmtId="0" fontId="2" fillId="4" borderId="4" xfId="1" applyFill="1" applyBorder="1" applyAlignment="1">
      <alignment horizontal="left" vertical="top" wrapText="1"/>
    </xf>
    <xf numFmtId="0" fontId="4" fillId="4" borderId="4" xfId="0" applyFont="1" applyFill="1" applyBorder="1" applyAlignment="1">
      <alignment horizontal="left" vertical="top" wrapText="1"/>
    </xf>
    <xf numFmtId="22" fontId="4" fillId="4" borderId="4" xfId="0" applyNumberFormat="1" applyFont="1" applyFill="1" applyBorder="1" applyAlignment="1">
      <alignment horizontal="left" vertical="top" wrapText="1"/>
    </xf>
    <xf numFmtId="22" fontId="4" fillId="4" borderId="5" xfId="0" applyNumberFormat="1" applyFont="1" applyFill="1" applyBorder="1" applyAlignment="1">
      <alignment horizontal="left" vertical="top" wrapText="1"/>
    </xf>
    <xf numFmtId="0" fontId="4" fillId="4" borderId="6" xfId="0" applyFont="1" applyFill="1" applyBorder="1" applyAlignment="1">
      <alignment horizontal="left" vertical="top" wrapText="1"/>
    </xf>
    <xf numFmtId="22" fontId="4" fillId="4" borderId="7" xfId="0" applyNumberFormat="1" applyFont="1" applyFill="1" applyBorder="1" applyAlignment="1">
      <alignment horizontal="left" vertical="top" wrapText="1"/>
    </xf>
    <xf numFmtId="0" fontId="0" fillId="4" borderId="8" xfId="0" applyFill="1" applyBorder="1" applyAlignment="1">
      <alignment vertical="top"/>
    </xf>
    <xf numFmtId="0" fontId="3" fillId="0" borderId="0" xfId="0" applyFont="1" applyAlignment="1">
      <alignment vertical="top"/>
    </xf>
    <xf numFmtId="0" fontId="1" fillId="0" borderId="1" xfId="0" applyFont="1" applyBorder="1" applyAlignment="1">
      <alignment horizontal="center" vertical="top" wrapText="1"/>
    </xf>
    <xf numFmtId="0" fontId="0" fillId="0" borderId="1" xfId="0" applyBorder="1" applyAlignment="1">
      <alignment horizontal="center" vertical="top" wrapText="1"/>
    </xf>
    <xf numFmtId="0" fontId="0" fillId="0" borderId="1" xfId="0" applyNumberFormat="1" applyBorder="1" applyAlignment="1">
      <alignment vertical="top"/>
    </xf>
    <xf numFmtId="0" fontId="0" fillId="3" borderId="1" xfId="0" applyNumberFormat="1" applyFill="1" applyBorder="1" applyAlignment="1">
      <alignment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eprocure.gov.in/eprocure/app?component=%24DirectLink_1&amp;page=FrontEndViewBidSummaryDetailsPrint&amp;service=direct&amp;session=T&amp;sp=STxOo5%2BpGEtWqbUmVdHRrLlzRNewLPwV9XJ2aDtmJV%2Fw%3D" TargetMode="External"/><Relationship Id="rId13" Type="http://schemas.openxmlformats.org/officeDocument/2006/relationships/hyperlink" Target="https://eprocure.gov.in/eprocure/app?component=%24DirectLink_1&amp;page=FrontEndViewBidSummaryDetailsPrint&amp;service=direct&amp;session=T&amp;sp=SqFLceiIG2IruH4tTxAa7GJGWN5GBsFpDvWJmQVgh%2BJ4%3D" TargetMode="External"/><Relationship Id="rId18" Type="http://schemas.openxmlformats.org/officeDocument/2006/relationships/hyperlink" Target="https://eprocure.gov.in/eprocure/app?component=%24DirectLink_1&amp;page=FrontEndViewBidSummaryDetailsPrint&amp;service=direct&amp;session=T&amp;sp=S5kSsUSv2y7r5HYKKfvkvG5VKixg6cjrrKu2v4lHaBMs%3D" TargetMode="External"/><Relationship Id="rId26" Type="http://schemas.openxmlformats.org/officeDocument/2006/relationships/hyperlink" Target="https://eprocure.gov.in/eprocure/app?component=%24DirectLink_1&amp;page=FrontEndViewBidSummaryDetailsPrint&amp;service=direct&amp;session=T&amp;sp=SunTUYQmZvtjRf0D4c7vqyMEWqZnlYS1yNht%2B2g2SR7g%3D" TargetMode="External"/><Relationship Id="rId3" Type="http://schemas.openxmlformats.org/officeDocument/2006/relationships/hyperlink" Target="https://eprocure.gov.in/eprocure/app?component=%24DirectLink_1&amp;page=FrontEndViewBidSummaryDetailsPrint&amp;service=direct&amp;session=T&amp;sp=SHWHheQcoRREHKSlvBoSgN24t%2B068EcKVxjl%2BW4X%2Fabw%3D" TargetMode="External"/><Relationship Id="rId21" Type="http://schemas.openxmlformats.org/officeDocument/2006/relationships/hyperlink" Target="https://eprocure.gov.in/eprocure/app?component=%24DirectLink_1&amp;page=FrontEndViewBidSummaryDetailsPrint&amp;service=direct&amp;session=T&amp;sp=SunTUYQmZvtjRf0D4c7vqyPFLXKbEfeSf3TsBztzUH1E%3D" TargetMode="External"/><Relationship Id="rId7" Type="http://schemas.openxmlformats.org/officeDocument/2006/relationships/hyperlink" Target="https://eprocure.gov.in/eprocure/app?component=%24DirectLink_1&amp;page=FrontEndViewBidSummaryDetailsPrint&amp;service=direct&amp;session=T&amp;sp=SDheKVbIOM6xYp%2FBpVVj913XKZzbutqicQe08lEsm1rY%3D" TargetMode="External"/><Relationship Id="rId12" Type="http://schemas.openxmlformats.org/officeDocument/2006/relationships/hyperlink" Target="https://eprocure.gov.in/eprocure/app?component=%24DirectLink_1&amp;page=FrontEndViewBidSummaryDetailsPrint&amp;service=direct&amp;session=T&amp;sp=SqdvRSm3LCteTw9OOEzxE9P3tzTncyFqVXaKB2BnhDC4%3D" TargetMode="External"/><Relationship Id="rId17" Type="http://schemas.openxmlformats.org/officeDocument/2006/relationships/hyperlink" Target="https://eprocure.gov.in/eprocure/app?component=%24DirectLink_1&amp;page=FrontEndViewBidSummaryDetailsPrint&amp;service=direct&amp;session=T&amp;sp=SqdvRSm3LCteTw9OOEzxE9MtzsRscmGRRB%2FZVsoULrEU%3D" TargetMode="External"/><Relationship Id="rId25" Type="http://schemas.openxmlformats.org/officeDocument/2006/relationships/hyperlink" Target="https://eprocure.gov.in/eprocure/app?component=%24DirectLink_1&amp;page=FrontEndViewBidSummaryDetailsPrint&amp;service=direct&amp;session=T&amp;sp=SunTUYQmZvtjRf0D4c7vqyKYNyymCpPYcPR7Ba9Yo%2Brw%3D" TargetMode="External"/><Relationship Id="rId2" Type="http://schemas.openxmlformats.org/officeDocument/2006/relationships/hyperlink" Target="https://eprocure.gov.in/eprocure/app?component=%24DirectLink_1&amp;page=FrontEndViewBidSummaryDetailsPrint&amp;service=direct&amp;session=T&amp;sp=SqdvRSm3LCteTw9OOEzxE9FkLgjRdBLikRQTM8ClRU%2FE%3D" TargetMode="External"/><Relationship Id="rId16" Type="http://schemas.openxmlformats.org/officeDocument/2006/relationships/hyperlink" Target="https://eprocure.gov.in/eprocure/app?component=%24DirectLink_1&amp;page=FrontEndViewBidSummaryDetailsPrint&amp;service=direct&amp;session=T&amp;sp=SunTUYQmZvtjRf0D4c7vqyEiiuqr0siK6%2FwJRNzhciHo%3D" TargetMode="External"/><Relationship Id="rId20" Type="http://schemas.openxmlformats.org/officeDocument/2006/relationships/hyperlink" Target="https://eprocure.gov.in/eprocure/app?component=%24DirectLink_1&amp;page=FrontEndViewBidSummaryDetailsPrint&amp;service=direct&amp;session=T&amp;sp=SunTUYQmZvtjRf0D4c7vqyErevydaun7rckJJCf0IonI%3D" TargetMode="External"/><Relationship Id="rId29" Type="http://schemas.openxmlformats.org/officeDocument/2006/relationships/hyperlink" Target="https://eprocure.gov.in/eprocure/app?component=%24DirectLink_1&amp;page=FrontEndViewBidSummaryDetailsPrint&amp;service=direct&amp;session=T&amp;sp=SRiL3%2BVr%2FNVc7fBaJ%2F%2Bmg0hSyvqTY3IBReR1ChehiMAk%3D" TargetMode="External"/><Relationship Id="rId1" Type="http://schemas.openxmlformats.org/officeDocument/2006/relationships/hyperlink" Target="https://eprocure.gov.in/eprocure/app?component=%24DirectLink_1&amp;page=FrontEndViewBidSummaryDetailsPrint&amp;service=direct&amp;session=T&amp;sp=St4kCNDrNLH%2B%2BMubVGAM3duc%2FIhLPHE2G2glRknjTc4w%3D" TargetMode="External"/><Relationship Id="rId6" Type="http://schemas.openxmlformats.org/officeDocument/2006/relationships/hyperlink" Target="https://eprocure.gov.in/eprocure/app?component=%24DirectLink_1&amp;page=FrontEndViewBidSummaryDetailsPrint&amp;service=direct&amp;session=T&amp;sp=SHwrW%2BWp1WYwGklbGYjCpcuDe%2FivGOMPmhqpIBcsAFKo%3D" TargetMode="External"/><Relationship Id="rId11" Type="http://schemas.openxmlformats.org/officeDocument/2006/relationships/hyperlink" Target="https://eprocure.gov.in/eprocure/app?component=%24DirectLink_1&amp;page=FrontEndViewBidSummaryDetailsPrint&amp;service=direct&amp;session=T&amp;sp=SqFLceiIG2IruH4tTxAa7GMWXk1rwx29X%2Fg6cgQpvYug%3D" TargetMode="External"/><Relationship Id="rId24" Type="http://schemas.openxmlformats.org/officeDocument/2006/relationships/hyperlink" Target="https://eprocure.gov.in/eprocure/app?component=%24DirectLink_1&amp;page=FrontEndViewBidSummaryDetailsPrint&amp;service=direct&amp;session=T&amp;sp=SHWHheQcoRREHKSlvBoSgNw7h6Zyznfg58VC%2BmaCENqk%3D" TargetMode="External"/><Relationship Id="rId5" Type="http://schemas.openxmlformats.org/officeDocument/2006/relationships/hyperlink" Target="https://eprocure.gov.in/eprocure/app?component=%24DirectLink_1&amp;page=FrontEndViewBidSummaryDetailsPrint&amp;service=direct&amp;session=T&amp;sp=SxmQEScIHgNSy5jSZ5MFSB44hDwzOzP%2FSdtfiPccY680%3D" TargetMode="External"/><Relationship Id="rId15" Type="http://schemas.openxmlformats.org/officeDocument/2006/relationships/hyperlink" Target="https://eprocure.gov.in/eprocure/app?component=%24DirectLink_1&amp;page=FrontEndViewBidSummaryDetailsPrint&amp;service=direct&amp;session=T&amp;sp=St4kCNDrNLH%2B%2BMubVGAM3dnM9Zzbgavri0grbwX%2FZQ7I%3D" TargetMode="External"/><Relationship Id="rId23" Type="http://schemas.openxmlformats.org/officeDocument/2006/relationships/hyperlink" Target="https://eprocure.gov.in/eprocure/app?component=%24DirectLink_1&amp;page=FrontEndViewBidSummaryDetailsPrint&amp;service=direct&amp;session=T&amp;sp=SunTUYQmZvtjRf0D4c7vqyAoFEF3P2BQ0u1J%2BTr%2Frips%3D" TargetMode="External"/><Relationship Id="rId28" Type="http://schemas.openxmlformats.org/officeDocument/2006/relationships/hyperlink" Target="https://eprocure.gov.in/eprocure/app?component=%24DirectLink_1&amp;page=FrontEndViewBidSummaryDetailsPrint&amp;service=direct&amp;session=T&amp;sp=SunTUYQmZvtjRf0D4c7vqyGPG6dbZa2G4xenr4%2Bj5SMc%3D" TargetMode="External"/><Relationship Id="rId10" Type="http://schemas.openxmlformats.org/officeDocument/2006/relationships/hyperlink" Target="https://eprocure.gov.in/eprocure/app?component=%24DirectLink_1&amp;page=FrontEndViewBidSummaryDetailsPrint&amp;service=direct&amp;session=T&amp;sp=SqdvRSm3LCteTw9OOEzxE9ASoDwKwr6qUYj%2BGjGb1dg4%3D" TargetMode="External"/><Relationship Id="rId19" Type="http://schemas.openxmlformats.org/officeDocument/2006/relationships/hyperlink" Target="https://eprocure.gov.in/eprocure/app?component=%24DirectLink_1&amp;page=FrontEndViewBidSummaryDetailsPrint&amp;service=direct&amp;session=T&amp;sp=St4kCNDrNLH%2B%2BMubVGAM3dko0jnucZxOaM%2FCiHrRDhT0%3D" TargetMode="External"/><Relationship Id="rId31" Type="http://schemas.openxmlformats.org/officeDocument/2006/relationships/hyperlink" Target="https://eprocure.gov.in/eprocure/app?component=%24DirectLink_1&amp;page=FrontEndViewBidSummaryDetailsPrint&amp;service=direct&amp;session=T&amp;sp=SWWc19jJo96PMCfdmdt%2FTC56orhGUQv8EPCSgPbexVF8%3D" TargetMode="External"/><Relationship Id="rId4" Type="http://schemas.openxmlformats.org/officeDocument/2006/relationships/hyperlink" Target="https://eprocure.gov.in/eprocure/app?component=%24DirectLink_1&amp;page=FrontEndViewBidSummaryDetailsPrint&amp;service=direct&amp;session=T&amp;sp=SunTUYQmZvtjRf0D4c7vqyJCyxWBhUfAzwPh3lJBaP%2B8%3D" TargetMode="External"/><Relationship Id="rId9" Type="http://schemas.openxmlformats.org/officeDocument/2006/relationships/hyperlink" Target="https://eprocure.gov.in/eprocure/app?component=%24DirectLink_1&amp;page=FrontEndViewBidSummaryDetailsPrint&amp;service=direct&amp;session=T&amp;sp=SPRO5rsz5gE7a2tJW8%2BvXl9Mzti6J%2FfW%2BmNDrTRp6HkA%3D" TargetMode="External"/><Relationship Id="rId14" Type="http://schemas.openxmlformats.org/officeDocument/2006/relationships/hyperlink" Target="https://eprocure.gov.in/eprocure/app?component=%24DirectLink_1&amp;page=FrontEndViewBidSummaryDetailsPrint&amp;service=direct&amp;session=T&amp;sp=SunTUYQmZvtjRf0D4c7vqyBw7Z25tbaGBtY2aHp1wWQU%3D" TargetMode="External"/><Relationship Id="rId22" Type="http://schemas.openxmlformats.org/officeDocument/2006/relationships/hyperlink" Target="https://eprocure.gov.in/eprocure/app?component=%24DirectLink_1&amp;page=FrontEndViewBidSummaryDetailsPrint&amp;service=direct&amp;session=T&amp;sp=SunTUYQmZvtjRf0D4c7vqyB%2Br5XGqHEg01dPZe6BEpas%3D" TargetMode="External"/><Relationship Id="rId27" Type="http://schemas.openxmlformats.org/officeDocument/2006/relationships/hyperlink" Target="https://eprocure.gov.in/eprocure/app?component=%24DirectLink_1&amp;page=FrontEndViewBidSummaryDetailsPrint&amp;service=direct&amp;session=T&amp;sp=S5kSsUSv2y7r5HYKKfvkvG1SkMm7EQMPVQbUts7abApM%3D" TargetMode="External"/><Relationship Id="rId30" Type="http://schemas.openxmlformats.org/officeDocument/2006/relationships/hyperlink" Target="https://eprocure.gov.in/eprocure/app?component=%24DirectLink_1&amp;page=FrontEndViewBidSummaryDetailsPrint&amp;service=direct&amp;session=T&amp;sp=ShSooQLS0n%2FpyaSBMLLv8EuahKV5GO2DvqicXPyaOwgI%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tabSelected="1" topLeftCell="A25" zoomScaleNormal="100" zoomScaleSheetLayoutView="50" workbookViewId="0">
      <selection activeCell="C27" sqref="C27"/>
    </sheetView>
  </sheetViews>
  <sheetFormatPr defaultRowHeight="12.5" x14ac:dyDescent="0.25"/>
  <cols>
    <col min="1" max="1" width="14" style="3" bestFit="1" customWidth="1"/>
    <col min="2" max="2" width="42" style="3" bestFit="1" customWidth="1"/>
    <col min="3" max="3" width="26.7265625" bestFit="1" customWidth="1"/>
    <col min="4" max="4" width="13" bestFit="1" customWidth="1"/>
    <col min="5" max="5" width="17" bestFit="1" customWidth="1"/>
    <col min="6" max="6" width="13" bestFit="1" customWidth="1"/>
    <col min="7" max="7" width="23" bestFit="1" customWidth="1"/>
    <col min="8" max="8" width="13" bestFit="1" customWidth="1"/>
    <col min="9" max="9" width="37" bestFit="1" customWidth="1"/>
    <col min="10" max="10" width="41" bestFit="1" customWidth="1"/>
    <col min="11" max="11" width="42" bestFit="1" customWidth="1"/>
    <col min="12" max="12" width="17" bestFit="1" customWidth="1"/>
    <col min="13" max="13" width="13" bestFit="1" customWidth="1"/>
    <col min="14" max="14" width="37" bestFit="1" customWidth="1"/>
    <col min="15" max="15" width="16" bestFit="1" customWidth="1"/>
    <col min="16" max="16" width="13" style="3" bestFit="1" customWidth="1"/>
  </cols>
  <sheetData>
    <row r="1" spans="1:16" s="3" customFormat="1" x14ac:dyDescent="0.25">
      <c r="A1" s="35" t="s">
        <v>116</v>
      </c>
      <c r="B1" s="35"/>
      <c r="C1" s="35"/>
      <c r="D1" s="35"/>
      <c r="E1" s="35"/>
      <c r="F1" s="35"/>
      <c r="G1" s="35"/>
      <c r="H1" s="35"/>
      <c r="I1" s="35"/>
      <c r="J1" s="35"/>
      <c r="K1" s="35"/>
      <c r="L1" s="35"/>
      <c r="M1" s="35"/>
      <c r="N1" s="35"/>
      <c r="O1" s="35"/>
      <c r="P1" s="35"/>
    </row>
    <row r="2" spans="1:16" s="3" customFormat="1" x14ac:dyDescent="0.25">
      <c r="A2" s="35" t="s">
        <v>117</v>
      </c>
      <c r="B2" s="35"/>
      <c r="C2" s="35"/>
      <c r="D2" s="35"/>
      <c r="E2" s="35"/>
      <c r="F2" s="35"/>
      <c r="G2" s="35"/>
      <c r="H2" s="35"/>
      <c r="I2" s="35"/>
      <c r="J2" s="35"/>
      <c r="K2" s="35"/>
      <c r="L2" s="35"/>
      <c r="M2" s="35"/>
      <c r="N2" s="35"/>
      <c r="O2" s="35"/>
      <c r="P2" s="35"/>
    </row>
    <row r="3" spans="1:16" s="3" customFormat="1" x14ac:dyDescent="0.25">
      <c r="A3" s="35" t="s">
        <v>118</v>
      </c>
      <c r="B3" s="35"/>
      <c r="C3" s="35"/>
      <c r="D3" s="35"/>
      <c r="E3" s="35"/>
      <c r="F3" s="35"/>
      <c r="G3" s="35"/>
      <c r="H3" s="35"/>
      <c r="I3" s="35"/>
      <c r="J3" s="35"/>
      <c r="K3" s="35"/>
      <c r="L3" s="35"/>
      <c r="M3" s="35"/>
      <c r="N3" s="35"/>
      <c r="O3" s="35"/>
      <c r="P3" s="35"/>
    </row>
    <row r="4" spans="1:16" s="4" customFormat="1" ht="13" x14ac:dyDescent="0.25">
      <c r="A4" s="34" t="s">
        <v>119</v>
      </c>
      <c r="B4" s="34"/>
      <c r="C4" s="34"/>
      <c r="D4" s="34"/>
      <c r="E4" s="34"/>
      <c r="F4" s="34"/>
      <c r="G4" s="34"/>
      <c r="H4" s="34"/>
      <c r="I4" s="34"/>
      <c r="J4" s="34"/>
      <c r="K4" s="34"/>
      <c r="L4" s="34"/>
      <c r="M4" s="34"/>
      <c r="N4" s="34"/>
      <c r="O4" s="34"/>
      <c r="P4" s="34"/>
    </row>
    <row r="5" spans="1:16" ht="50" x14ac:dyDescent="0.25">
      <c r="A5" s="2" t="s">
        <v>102</v>
      </c>
      <c r="B5" s="2" t="s">
        <v>103</v>
      </c>
      <c r="C5" s="1" t="s">
        <v>104</v>
      </c>
      <c r="D5" s="2" t="s">
        <v>120</v>
      </c>
      <c r="E5" s="1" t="s">
        <v>105</v>
      </c>
      <c r="F5" s="2" t="s">
        <v>106</v>
      </c>
      <c r="G5" s="1" t="s">
        <v>107</v>
      </c>
      <c r="H5" s="1" t="s">
        <v>108</v>
      </c>
      <c r="I5" s="1" t="s">
        <v>109</v>
      </c>
      <c r="J5" s="1" t="s">
        <v>110</v>
      </c>
      <c r="K5" s="1" t="s">
        <v>111</v>
      </c>
      <c r="L5" s="1" t="s">
        <v>121</v>
      </c>
      <c r="M5" s="1" t="s">
        <v>112</v>
      </c>
      <c r="N5" s="1" t="s">
        <v>113</v>
      </c>
      <c r="O5" s="2" t="s">
        <v>114</v>
      </c>
      <c r="P5" s="2" t="s">
        <v>115</v>
      </c>
    </row>
    <row r="6" spans="1:16" ht="62.5" x14ac:dyDescent="0.25">
      <c r="A6" s="6" t="s">
        <v>123</v>
      </c>
      <c r="B6" s="6" t="s">
        <v>122</v>
      </c>
      <c r="C6" s="5" t="s">
        <v>5</v>
      </c>
      <c r="D6" s="7" t="s">
        <v>124</v>
      </c>
      <c r="E6" s="5" t="s">
        <v>125</v>
      </c>
      <c r="F6" s="7" t="s">
        <v>126</v>
      </c>
      <c r="G6" s="5">
        <v>5</v>
      </c>
      <c r="H6" s="36">
        <v>4300084350</v>
      </c>
      <c r="I6" s="6" t="s">
        <v>127</v>
      </c>
      <c r="J6" s="5" t="s">
        <v>128</v>
      </c>
      <c r="K6" s="5" t="s">
        <v>1</v>
      </c>
      <c r="L6" s="7">
        <v>45419</v>
      </c>
      <c r="M6" s="5" t="s">
        <v>3</v>
      </c>
      <c r="N6" s="5" t="s">
        <v>4</v>
      </c>
      <c r="O6" s="8">
        <v>2462050</v>
      </c>
      <c r="P6" s="13" t="s">
        <v>129</v>
      </c>
    </row>
    <row r="7" spans="1:16" ht="25" x14ac:dyDescent="0.25">
      <c r="A7" s="10" t="s">
        <v>131</v>
      </c>
      <c r="B7" s="10" t="s">
        <v>130</v>
      </c>
      <c r="C7" s="11" t="s">
        <v>131</v>
      </c>
      <c r="D7" s="12" t="s">
        <v>131</v>
      </c>
      <c r="E7" s="11" t="s">
        <v>131</v>
      </c>
      <c r="F7" s="12" t="s">
        <v>131</v>
      </c>
      <c r="G7" s="5">
        <v>1</v>
      </c>
      <c r="H7" s="36">
        <v>4300084599</v>
      </c>
      <c r="I7" s="11" t="s">
        <v>132</v>
      </c>
      <c r="J7" s="11" t="s">
        <v>131</v>
      </c>
      <c r="K7" s="5" t="s">
        <v>2</v>
      </c>
      <c r="L7" s="7">
        <v>45429</v>
      </c>
      <c r="M7" s="5" t="s">
        <v>16</v>
      </c>
      <c r="N7" s="11" t="s">
        <v>17</v>
      </c>
      <c r="O7" s="8">
        <v>6450395</v>
      </c>
      <c r="P7" s="13" t="s">
        <v>133</v>
      </c>
    </row>
    <row r="8" spans="1:16" ht="37.5" x14ac:dyDescent="0.25">
      <c r="A8" s="10" t="s">
        <v>131</v>
      </c>
      <c r="B8" s="10" t="s">
        <v>134</v>
      </c>
      <c r="C8" s="11" t="s">
        <v>131</v>
      </c>
      <c r="D8" s="12" t="s">
        <v>131</v>
      </c>
      <c r="E8" s="11" t="s">
        <v>131</v>
      </c>
      <c r="F8" s="12" t="s">
        <v>131</v>
      </c>
      <c r="G8" s="5">
        <v>1</v>
      </c>
      <c r="H8" s="36">
        <v>4300084658</v>
      </c>
      <c r="I8" s="11" t="s">
        <v>135</v>
      </c>
      <c r="J8" s="11" t="s">
        <v>131</v>
      </c>
      <c r="K8" s="5" t="s">
        <v>2</v>
      </c>
      <c r="L8" s="7">
        <v>45435</v>
      </c>
      <c r="M8" s="5" t="s">
        <v>22</v>
      </c>
      <c r="N8" s="11" t="s">
        <v>23</v>
      </c>
      <c r="O8" s="8">
        <v>1472700</v>
      </c>
      <c r="P8" s="13" t="s">
        <v>136</v>
      </c>
    </row>
    <row r="9" spans="1:16" ht="37.5" x14ac:dyDescent="0.25">
      <c r="A9" s="10" t="s">
        <v>131</v>
      </c>
      <c r="B9" s="10" t="s">
        <v>137</v>
      </c>
      <c r="C9" s="11" t="s">
        <v>131</v>
      </c>
      <c r="D9" s="12" t="s">
        <v>131</v>
      </c>
      <c r="E9" s="11" t="s">
        <v>131</v>
      </c>
      <c r="F9" s="12" t="s">
        <v>131</v>
      </c>
      <c r="G9" s="5">
        <v>1</v>
      </c>
      <c r="H9" s="36">
        <v>4500028358</v>
      </c>
      <c r="I9" s="11" t="s">
        <v>138</v>
      </c>
      <c r="J9" s="11" t="s">
        <v>131</v>
      </c>
      <c r="K9" s="5" t="s">
        <v>2</v>
      </c>
      <c r="L9" s="7">
        <v>45418</v>
      </c>
      <c r="M9" s="5" t="s">
        <v>25</v>
      </c>
      <c r="N9" s="11" t="s">
        <v>26</v>
      </c>
      <c r="O9" s="8">
        <v>821016</v>
      </c>
      <c r="P9" s="9">
        <v>45471</v>
      </c>
    </row>
    <row r="10" spans="1:16" ht="100" x14ac:dyDescent="0.25">
      <c r="A10" s="10" t="s">
        <v>140</v>
      </c>
      <c r="B10" s="10" t="s">
        <v>139</v>
      </c>
      <c r="C10" s="11" t="s">
        <v>5</v>
      </c>
      <c r="D10" s="12" t="s">
        <v>141</v>
      </c>
      <c r="E10" s="11" t="s">
        <v>125</v>
      </c>
      <c r="F10" s="12" t="s">
        <v>142</v>
      </c>
      <c r="G10" s="5">
        <v>12</v>
      </c>
      <c r="H10" s="36">
        <v>4500028366</v>
      </c>
      <c r="I10" s="10" t="s">
        <v>143</v>
      </c>
      <c r="J10" s="10" t="s">
        <v>144</v>
      </c>
      <c r="K10" s="5" t="s">
        <v>8</v>
      </c>
      <c r="L10" s="7">
        <v>45420</v>
      </c>
      <c r="M10" s="5" t="s">
        <v>27</v>
      </c>
      <c r="N10" s="5" t="s">
        <v>28</v>
      </c>
      <c r="O10" s="8">
        <v>4876000</v>
      </c>
      <c r="P10" s="9">
        <v>45448</v>
      </c>
    </row>
    <row r="11" spans="1:16" ht="37.5" x14ac:dyDescent="0.25">
      <c r="A11" s="10" t="s">
        <v>131</v>
      </c>
      <c r="B11" s="10" t="s">
        <v>145</v>
      </c>
      <c r="C11" s="11" t="s">
        <v>131</v>
      </c>
      <c r="D11" s="12" t="s">
        <v>131</v>
      </c>
      <c r="E11" s="11" t="s">
        <v>131</v>
      </c>
      <c r="F11" s="12" t="s">
        <v>131</v>
      </c>
      <c r="G11" s="5">
        <v>1</v>
      </c>
      <c r="H11" s="36">
        <v>4500028368</v>
      </c>
      <c r="I11" s="11" t="s">
        <v>147</v>
      </c>
      <c r="J11" s="11" t="s">
        <v>131</v>
      </c>
      <c r="K11" s="5" t="s">
        <v>2</v>
      </c>
      <c r="L11" s="7">
        <v>45420</v>
      </c>
      <c r="M11" s="5" t="s">
        <v>29</v>
      </c>
      <c r="N11" s="11" t="s">
        <v>146</v>
      </c>
      <c r="O11" s="8">
        <v>900000</v>
      </c>
      <c r="P11" s="9">
        <v>45574</v>
      </c>
    </row>
    <row r="12" spans="1:16" ht="25" x14ac:dyDescent="0.25">
      <c r="A12" s="10" t="s">
        <v>150</v>
      </c>
      <c r="B12" s="10" t="s">
        <v>148</v>
      </c>
      <c r="C12" s="11" t="s">
        <v>5</v>
      </c>
      <c r="D12" s="12" t="s">
        <v>151</v>
      </c>
      <c r="E12" s="11" t="s">
        <v>125</v>
      </c>
      <c r="F12" s="12" t="s">
        <v>152</v>
      </c>
      <c r="G12" s="5">
        <v>1</v>
      </c>
      <c r="H12" s="36">
        <v>4500028373</v>
      </c>
      <c r="I12" s="11" t="s">
        <v>149</v>
      </c>
      <c r="J12" s="11" t="s">
        <v>131</v>
      </c>
      <c r="K12" s="5" t="s">
        <v>30</v>
      </c>
      <c r="L12" s="7">
        <v>45421</v>
      </c>
      <c r="M12" s="5" t="s">
        <v>31</v>
      </c>
      <c r="N12" s="11" t="s">
        <v>32</v>
      </c>
      <c r="O12" s="8">
        <v>1918180526.6700001</v>
      </c>
      <c r="P12" s="9">
        <v>45427</v>
      </c>
    </row>
    <row r="13" spans="1:16" ht="37.5" x14ac:dyDescent="0.25">
      <c r="A13" s="10" t="s">
        <v>154</v>
      </c>
      <c r="B13" s="10" t="s">
        <v>153</v>
      </c>
      <c r="C13" s="11" t="s">
        <v>155</v>
      </c>
      <c r="D13" s="12" t="s">
        <v>156</v>
      </c>
      <c r="E13" s="11" t="s">
        <v>125</v>
      </c>
      <c r="F13" s="12" t="s">
        <v>157</v>
      </c>
      <c r="G13" s="5">
        <v>1</v>
      </c>
      <c r="H13" s="36">
        <v>4500028374</v>
      </c>
      <c r="I13" s="11" t="s">
        <v>158</v>
      </c>
      <c r="J13" s="11" t="s">
        <v>131</v>
      </c>
      <c r="K13" s="5" t="s">
        <v>6</v>
      </c>
      <c r="L13" s="7">
        <v>45421</v>
      </c>
      <c r="M13" s="5" t="s">
        <v>33</v>
      </c>
      <c r="N13" s="11" t="s">
        <v>24</v>
      </c>
      <c r="O13" s="8">
        <v>59902607.700000003</v>
      </c>
      <c r="P13" s="9">
        <v>45689</v>
      </c>
    </row>
    <row r="14" spans="1:16" x14ac:dyDescent="0.25">
      <c r="A14" s="6" t="s">
        <v>0</v>
      </c>
      <c r="B14" s="6" t="s">
        <v>34</v>
      </c>
      <c r="C14" s="5" t="s">
        <v>0</v>
      </c>
      <c r="D14" s="7"/>
      <c r="E14" s="5" t="s">
        <v>0</v>
      </c>
      <c r="F14" s="7"/>
      <c r="G14" s="5" t="s">
        <v>0</v>
      </c>
      <c r="H14" s="36">
        <v>4500028376</v>
      </c>
      <c r="I14" s="5" t="s">
        <v>0</v>
      </c>
      <c r="J14" s="5" t="s">
        <v>0</v>
      </c>
      <c r="K14" s="5" t="s">
        <v>35</v>
      </c>
      <c r="L14" s="7">
        <v>45422</v>
      </c>
      <c r="M14" s="5" t="s">
        <v>36</v>
      </c>
      <c r="N14" s="5" t="s">
        <v>37</v>
      </c>
      <c r="O14" s="8">
        <v>380595770</v>
      </c>
      <c r="P14" s="9">
        <v>45442</v>
      </c>
    </row>
    <row r="15" spans="1:16" ht="25" x14ac:dyDescent="0.25">
      <c r="A15" s="10" t="s">
        <v>131</v>
      </c>
      <c r="B15" s="10" t="s">
        <v>159</v>
      </c>
      <c r="C15" s="11" t="s">
        <v>131</v>
      </c>
      <c r="D15" s="12" t="s">
        <v>131</v>
      </c>
      <c r="E15" s="11" t="s">
        <v>131</v>
      </c>
      <c r="F15" s="12" t="s">
        <v>131</v>
      </c>
      <c r="G15" s="5">
        <v>1</v>
      </c>
      <c r="H15" s="36">
        <v>4500028387</v>
      </c>
      <c r="I15" s="11" t="s">
        <v>160</v>
      </c>
      <c r="J15" s="11" t="s">
        <v>131</v>
      </c>
      <c r="K15" s="5" t="s">
        <v>2</v>
      </c>
      <c r="L15" s="7">
        <v>45425</v>
      </c>
      <c r="M15" s="5" t="s">
        <v>38</v>
      </c>
      <c r="N15" s="11" t="s">
        <v>39</v>
      </c>
      <c r="O15" s="8">
        <v>17090000</v>
      </c>
      <c r="P15" s="9">
        <v>45606</v>
      </c>
    </row>
    <row r="16" spans="1:16" ht="37.5" x14ac:dyDescent="0.25">
      <c r="A16" s="10" t="s">
        <v>131</v>
      </c>
      <c r="B16" s="10" t="s">
        <v>161</v>
      </c>
      <c r="C16" s="11" t="s">
        <v>131</v>
      </c>
      <c r="D16" s="12" t="s">
        <v>131</v>
      </c>
      <c r="E16" s="11" t="s">
        <v>131</v>
      </c>
      <c r="F16" s="12" t="s">
        <v>131</v>
      </c>
      <c r="G16" s="5">
        <v>1</v>
      </c>
      <c r="H16" s="36">
        <v>4500028390</v>
      </c>
      <c r="I16" s="11" t="s">
        <v>162</v>
      </c>
      <c r="J16" s="11" t="s">
        <v>131</v>
      </c>
      <c r="K16" s="5" t="s">
        <v>2</v>
      </c>
      <c r="L16" s="7">
        <v>45425</v>
      </c>
      <c r="M16" s="5" t="s">
        <v>40</v>
      </c>
      <c r="N16" s="11" t="s">
        <v>41</v>
      </c>
      <c r="O16" s="8">
        <v>2138400</v>
      </c>
      <c r="P16" s="9">
        <v>45548</v>
      </c>
    </row>
    <row r="17" spans="1:16" ht="25" x14ac:dyDescent="0.25">
      <c r="A17" s="10" t="s">
        <v>131</v>
      </c>
      <c r="B17" s="10" t="s">
        <v>163</v>
      </c>
      <c r="C17" s="11" t="s">
        <v>131</v>
      </c>
      <c r="D17" s="12" t="s">
        <v>131</v>
      </c>
      <c r="E17" s="11" t="s">
        <v>131</v>
      </c>
      <c r="F17" s="12" t="s">
        <v>131</v>
      </c>
      <c r="G17" s="5">
        <v>1</v>
      </c>
      <c r="H17" s="36">
        <v>4500028391</v>
      </c>
      <c r="I17" s="11" t="s">
        <v>164</v>
      </c>
      <c r="J17" s="11" t="s">
        <v>131</v>
      </c>
      <c r="K17" s="5" t="s">
        <v>2</v>
      </c>
      <c r="L17" s="7">
        <v>45425</v>
      </c>
      <c r="M17" s="5" t="s">
        <v>42</v>
      </c>
      <c r="N17" s="11" t="s">
        <v>43</v>
      </c>
      <c r="O17" s="8">
        <v>5223690</v>
      </c>
      <c r="P17" s="9">
        <v>45609</v>
      </c>
    </row>
    <row r="18" spans="1:16" ht="62.5" x14ac:dyDescent="0.25">
      <c r="A18" s="10" t="s">
        <v>166</v>
      </c>
      <c r="B18" s="10" t="s">
        <v>165</v>
      </c>
      <c r="C18" s="11" t="s">
        <v>5</v>
      </c>
      <c r="D18" s="12" t="s">
        <v>141</v>
      </c>
      <c r="E18" s="11" t="s">
        <v>125</v>
      </c>
      <c r="F18" s="12" t="s">
        <v>167</v>
      </c>
      <c r="G18" s="5">
        <v>4</v>
      </c>
      <c r="H18" s="36">
        <v>4500028392</v>
      </c>
      <c r="I18" s="10" t="s">
        <v>168</v>
      </c>
      <c r="J18" s="11" t="s">
        <v>131</v>
      </c>
      <c r="K18" s="5" t="s">
        <v>8</v>
      </c>
      <c r="L18" s="7">
        <v>45426</v>
      </c>
      <c r="M18" s="5" t="s">
        <v>44</v>
      </c>
      <c r="N18" s="5" t="s">
        <v>45</v>
      </c>
      <c r="O18" s="8">
        <v>843700</v>
      </c>
      <c r="P18" s="9">
        <v>45455</v>
      </c>
    </row>
    <row r="19" spans="1:16" x14ac:dyDescent="0.25">
      <c r="A19" s="10" t="s">
        <v>131</v>
      </c>
      <c r="B19" s="10" t="s">
        <v>169</v>
      </c>
      <c r="C19" s="11" t="s">
        <v>131</v>
      </c>
      <c r="D19" s="12" t="s">
        <v>131</v>
      </c>
      <c r="E19" s="11" t="s">
        <v>131</v>
      </c>
      <c r="F19" s="12" t="s">
        <v>131</v>
      </c>
      <c r="G19" s="11">
        <v>1</v>
      </c>
      <c r="H19" s="36">
        <v>4500028407</v>
      </c>
      <c r="I19" s="11" t="s">
        <v>170</v>
      </c>
      <c r="J19" s="11" t="s">
        <v>131</v>
      </c>
      <c r="K19" s="5" t="s">
        <v>2</v>
      </c>
      <c r="L19" s="7">
        <v>45427</v>
      </c>
      <c r="M19" s="5" t="s">
        <v>46</v>
      </c>
      <c r="N19" s="11" t="s">
        <v>47</v>
      </c>
      <c r="O19" s="8">
        <v>3965391.2</v>
      </c>
      <c r="P19" s="9">
        <v>45608</v>
      </c>
    </row>
    <row r="20" spans="1:16" ht="25" x14ac:dyDescent="0.25">
      <c r="A20" s="10" t="s">
        <v>131</v>
      </c>
      <c r="B20" s="10" t="s">
        <v>171</v>
      </c>
      <c r="C20" s="11" t="s">
        <v>131</v>
      </c>
      <c r="D20" s="12" t="s">
        <v>131</v>
      </c>
      <c r="E20" s="11" t="s">
        <v>131</v>
      </c>
      <c r="F20" s="12" t="s">
        <v>131</v>
      </c>
      <c r="G20" s="11">
        <v>1</v>
      </c>
      <c r="H20" s="36">
        <v>4500028412</v>
      </c>
      <c r="I20" s="11" t="s">
        <v>172</v>
      </c>
      <c r="J20" s="11" t="s">
        <v>131</v>
      </c>
      <c r="K20" s="5" t="s">
        <v>2</v>
      </c>
      <c r="L20" s="7">
        <v>45427</v>
      </c>
      <c r="M20" s="5" t="s">
        <v>48</v>
      </c>
      <c r="N20" s="11" t="s">
        <v>49</v>
      </c>
      <c r="O20" s="8">
        <v>7675065.5999999996</v>
      </c>
      <c r="P20" s="9">
        <v>45568</v>
      </c>
    </row>
    <row r="21" spans="1:16" ht="37.5" x14ac:dyDescent="0.25">
      <c r="A21" s="10" t="s">
        <v>131</v>
      </c>
      <c r="B21" s="10" t="s">
        <v>173</v>
      </c>
      <c r="C21" s="11" t="s">
        <v>131</v>
      </c>
      <c r="D21" s="12" t="s">
        <v>131</v>
      </c>
      <c r="E21" s="11" t="s">
        <v>131</v>
      </c>
      <c r="F21" s="12" t="s">
        <v>131</v>
      </c>
      <c r="G21" s="11">
        <v>1</v>
      </c>
      <c r="H21" s="36">
        <v>4500028417</v>
      </c>
      <c r="I21" s="11" t="s">
        <v>174</v>
      </c>
      <c r="J21" s="11" t="s">
        <v>131</v>
      </c>
      <c r="K21" s="5" t="s">
        <v>2</v>
      </c>
      <c r="L21" s="7">
        <v>45428</v>
      </c>
      <c r="M21" s="5" t="s">
        <v>50</v>
      </c>
      <c r="N21" s="11" t="s">
        <v>51</v>
      </c>
      <c r="O21" s="8">
        <v>15398098</v>
      </c>
      <c r="P21" s="9">
        <v>45541</v>
      </c>
    </row>
    <row r="22" spans="1:16" ht="25" x14ac:dyDescent="0.25">
      <c r="A22" s="10" t="s">
        <v>131</v>
      </c>
      <c r="B22" s="10" t="s">
        <v>175</v>
      </c>
      <c r="C22" s="11" t="s">
        <v>131</v>
      </c>
      <c r="D22" s="12" t="s">
        <v>131</v>
      </c>
      <c r="E22" s="11" t="s">
        <v>131</v>
      </c>
      <c r="F22" s="12" t="s">
        <v>131</v>
      </c>
      <c r="G22" s="11">
        <v>1</v>
      </c>
      <c r="H22" s="36">
        <v>4500028418</v>
      </c>
      <c r="I22" s="11" t="s">
        <v>176</v>
      </c>
      <c r="J22" s="11" t="s">
        <v>131</v>
      </c>
      <c r="K22" s="5" t="s">
        <v>2</v>
      </c>
      <c r="L22" s="7">
        <v>45428</v>
      </c>
      <c r="M22" s="5" t="s">
        <v>52</v>
      </c>
      <c r="N22" s="11" t="s">
        <v>53</v>
      </c>
      <c r="O22" s="8">
        <v>573300</v>
      </c>
      <c r="P22" s="9">
        <v>45554</v>
      </c>
    </row>
    <row r="23" spans="1:16" ht="25" x14ac:dyDescent="0.25">
      <c r="A23" s="10" t="s">
        <v>131</v>
      </c>
      <c r="B23" s="10" t="s">
        <v>177</v>
      </c>
      <c r="C23" s="11" t="s">
        <v>131</v>
      </c>
      <c r="D23" s="12" t="s">
        <v>131</v>
      </c>
      <c r="E23" s="11" t="s">
        <v>131</v>
      </c>
      <c r="F23" s="12" t="s">
        <v>131</v>
      </c>
      <c r="G23" s="11">
        <v>1</v>
      </c>
      <c r="H23" s="36">
        <v>4500028427</v>
      </c>
      <c r="I23" s="11" t="s">
        <v>178</v>
      </c>
      <c r="J23" s="11" t="s">
        <v>131</v>
      </c>
      <c r="K23" s="5" t="s">
        <v>2</v>
      </c>
      <c r="L23" s="7">
        <v>45429</v>
      </c>
      <c r="M23" s="5" t="s">
        <v>54</v>
      </c>
      <c r="N23" s="11" t="s">
        <v>55</v>
      </c>
      <c r="O23" s="8">
        <v>914929</v>
      </c>
      <c r="P23" s="9">
        <v>45490</v>
      </c>
    </row>
    <row r="24" spans="1:16" ht="200" x14ac:dyDescent="0.25">
      <c r="A24" s="10" t="s">
        <v>180</v>
      </c>
      <c r="B24" s="10" t="s">
        <v>179</v>
      </c>
      <c r="C24" s="11" t="s">
        <v>5</v>
      </c>
      <c r="D24" s="12" t="s">
        <v>181</v>
      </c>
      <c r="E24" s="11" t="s">
        <v>125</v>
      </c>
      <c r="F24" s="12" t="s">
        <v>141</v>
      </c>
      <c r="G24" s="5">
        <v>16</v>
      </c>
      <c r="H24" s="36">
        <v>4500028428</v>
      </c>
      <c r="I24" s="10" t="s">
        <v>182</v>
      </c>
      <c r="J24" s="11" t="s">
        <v>131</v>
      </c>
      <c r="K24" s="5" t="s">
        <v>8</v>
      </c>
      <c r="L24" s="7">
        <v>45429</v>
      </c>
      <c r="M24" s="5" t="s">
        <v>56</v>
      </c>
      <c r="N24" s="5" t="s">
        <v>57</v>
      </c>
      <c r="O24" s="8">
        <v>24823584</v>
      </c>
      <c r="P24" s="9">
        <v>45741</v>
      </c>
    </row>
    <row r="25" spans="1:16" ht="25" x14ac:dyDescent="0.25">
      <c r="A25" s="10" t="s">
        <v>131</v>
      </c>
      <c r="B25" s="10" t="s">
        <v>183</v>
      </c>
      <c r="C25" s="11" t="s">
        <v>131</v>
      </c>
      <c r="D25" s="12" t="s">
        <v>131</v>
      </c>
      <c r="E25" s="11" t="s">
        <v>131</v>
      </c>
      <c r="F25" s="12" t="s">
        <v>131</v>
      </c>
      <c r="G25" s="11">
        <v>1</v>
      </c>
      <c r="H25" s="36">
        <v>4500028463</v>
      </c>
      <c r="I25" s="11" t="s">
        <v>184</v>
      </c>
      <c r="J25" s="11" t="s">
        <v>131</v>
      </c>
      <c r="K25" s="5" t="s">
        <v>2</v>
      </c>
      <c r="L25" s="7">
        <v>45433</v>
      </c>
      <c r="M25" s="5" t="s">
        <v>58</v>
      </c>
      <c r="N25" s="11" t="s">
        <v>59</v>
      </c>
      <c r="O25" s="8">
        <v>1069300</v>
      </c>
      <c r="P25" s="9">
        <v>45559</v>
      </c>
    </row>
    <row r="26" spans="1:16" ht="137.5" x14ac:dyDescent="0.25">
      <c r="A26" s="10" t="s">
        <v>186</v>
      </c>
      <c r="B26" s="10" t="s">
        <v>185</v>
      </c>
      <c r="C26" s="11" t="s">
        <v>5</v>
      </c>
      <c r="D26" s="12" t="s">
        <v>187</v>
      </c>
      <c r="E26" s="11" t="s">
        <v>125</v>
      </c>
      <c r="F26" s="13" t="s">
        <v>188</v>
      </c>
      <c r="G26" s="5">
        <v>10</v>
      </c>
      <c r="H26" s="36">
        <v>4500028468</v>
      </c>
      <c r="I26" s="10" t="s">
        <v>189</v>
      </c>
      <c r="J26" s="10" t="s">
        <v>190</v>
      </c>
      <c r="K26" s="5" t="s">
        <v>8</v>
      </c>
      <c r="L26" s="7">
        <v>45433</v>
      </c>
      <c r="M26" s="5" t="s">
        <v>60</v>
      </c>
      <c r="N26" s="5" t="s">
        <v>61</v>
      </c>
      <c r="O26" s="8">
        <v>712000</v>
      </c>
      <c r="P26" s="9">
        <v>45493</v>
      </c>
    </row>
    <row r="27" spans="1:16" s="21" customFormat="1" ht="37.5" x14ac:dyDescent="0.25">
      <c r="A27" s="14" t="s">
        <v>62</v>
      </c>
      <c r="B27" s="15" t="s">
        <v>191</v>
      </c>
      <c r="C27" s="16" t="s">
        <v>192</v>
      </c>
      <c r="D27" s="17"/>
      <c r="E27" s="18" t="s">
        <v>0</v>
      </c>
      <c r="F27" s="17"/>
      <c r="G27" s="18" t="s">
        <v>0</v>
      </c>
      <c r="H27" s="37">
        <v>4500028471</v>
      </c>
      <c r="I27" s="18" t="s">
        <v>0</v>
      </c>
      <c r="J27" s="18" t="s">
        <v>0</v>
      </c>
      <c r="K27" s="18" t="s">
        <v>6</v>
      </c>
      <c r="L27" s="17">
        <v>45433</v>
      </c>
      <c r="M27" s="18" t="s">
        <v>63</v>
      </c>
      <c r="N27" s="18" t="s">
        <v>64</v>
      </c>
      <c r="O27" s="19">
        <v>1086557</v>
      </c>
      <c r="P27" s="20">
        <v>45481</v>
      </c>
    </row>
    <row r="28" spans="1:16" ht="62.5" x14ac:dyDescent="0.25">
      <c r="A28" s="10" t="s">
        <v>194</v>
      </c>
      <c r="B28" s="10" t="s">
        <v>193</v>
      </c>
      <c r="C28" s="11" t="s">
        <v>5</v>
      </c>
      <c r="D28" s="12" t="s">
        <v>152</v>
      </c>
      <c r="E28" s="11" t="s">
        <v>125</v>
      </c>
      <c r="F28" s="12" t="s">
        <v>187</v>
      </c>
      <c r="G28" s="5">
        <v>4</v>
      </c>
      <c r="H28" s="36">
        <v>4500028477</v>
      </c>
      <c r="I28" s="10" t="s">
        <v>195</v>
      </c>
      <c r="J28" s="10" t="s">
        <v>196</v>
      </c>
      <c r="K28" s="5" t="s">
        <v>8</v>
      </c>
      <c r="L28" s="7">
        <v>45434</v>
      </c>
      <c r="M28" s="5" t="s">
        <v>65</v>
      </c>
      <c r="N28" s="5" t="s">
        <v>66</v>
      </c>
      <c r="O28" s="8">
        <v>580000</v>
      </c>
      <c r="P28" s="9">
        <v>45438</v>
      </c>
    </row>
    <row r="29" spans="1:16" x14ac:dyDescent="0.25">
      <c r="A29" s="10" t="s">
        <v>131</v>
      </c>
      <c r="B29" s="10" t="s">
        <v>197</v>
      </c>
      <c r="C29" s="11" t="s">
        <v>131</v>
      </c>
      <c r="D29" s="12" t="s">
        <v>131</v>
      </c>
      <c r="E29" s="11" t="s">
        <v>131</v>
      </c>
      <c r="F29" s="12" t="s">
        <v>131</v>
      </c>
      <c r="G29" s="5">
        <v>1</v>
      </c>
      <c r="H29" s="36">
        <v>4500028496</v>
      </c>
      <c r="I29" s="11" t="s">
        <v>198</v>
      </c>
      <c r="J29" s="11" t="s">
        <v>131</v>
      </c>
      <c r="K29" s="5" t="s">
        <v>2</v>
      </c>
      <c r="L29" s="7">
        <v>45439</v>
      </c>
      <c r="M29" s="5" t="s">
        <v>67</v>
      </c>
      <c r="N29" s="11" t="s">
        <v>68</v>
      </c>
      <c r="O29" s="8">
        <v>16026850</v>
      </c>
      <c r="P29" s="9">
        <v>45803</v>
      </c>
    </row>
    <row r="30" spans="1:16" ht="62.5" x14ac:dyDescent="0.25">
      <c r="A30" s="10" t="s">
        <v>194</v>
      </c>
      <c r="B30" s="10" t="s">
        <v>199</v>
      </c>
      <c r="C30" s="11" t="s">
        <v>5</v>
      </c>
      <c r="D30" s="12" t="s">
        <v>152</v>
      </c>
      <c r="E30" s="11" t="s">
        <v>125</v>
      </c>
      <c r="F30" s="12" t="s">
        <v>187</v>
      </c>
      <c r="G30" s="5">
        <v>4</v>
      </c>
      <c r="H30" s="36">
        <v>4500028505</v>
      </c>
      <c r="I30" s="10" t="s">
        <v>195</v>
      </c>
      <c r="J30" s="10" t="s">
        <v>196</v>
      </c>
      <c r="K30" s="5" t="s">
        <v>8</v>
      </c>
      <c r="L30" s="7">
        <v>45441</v>
      </c>
      <c r="M30" s="5" t="s">
        <v>69</v>
      </c>
      <c r="N30" s="5" t="s">
        <v>70</v>
      </c>
      <c r="O30" s="8">
        <v>2480000</v>
      </c>
      <c r="P30" s="9">
        <v>45438</v>
      </c>
    </row>
    <row r="31" spans="1:16" ht="37.5" x14ac:dyDescent="0.25">
      <c r="A31" s="10" t="s">
        <v>201</v>
      </c>
      <c r="B31" s="10" t="s">
        <v>200</v>
      </c>
      <c r="C31" s="11" t="s">
        <v>5</v>
      </c>
      <c r="D31" s="12" t="s">
        <v>202</v>
      </c>
      <c r="E31" s="11" t="s">
        <v>125</v>
      </c>
      <c r="F31" s="12" t="s">
        <v>203</v>
      </c>
      <c r="G31" s="5">
        <v>2</v>
      </c>
      <c r="H31" s="36">
        <v>4500028509</v>
      </c>
      <c r="I31" s="10" t="s">
        <v>204</v>
      </c>
      <c r="J31" s="11" t="s">
        <v>131</v>
      </c>
      <c r="K31" s="5" t="s">
        <v>8</v>
      </c>
      <c r="L31" s="7">
        <v>45442</v>
      </c>
      <c r="M31" s="5" t="s">
        <v>71</v>
      </c>
      <c r="N31" s="5" t="s">
        <v>72</v>
      </c>
      <c r="O31" s="8">
        <v>1533600000</v>
      </c>
      <c r="P31" s="9">
        <v>45716</v>
      </c>
    </row>
    <row r="32" spans="1:16" ht="37.5" x14ac:dyDescent="0.25">
      <c r="A32" s="10" t="s">
        <v>201</v>
      </c>
      <c r="B32" s="10" t="s">
        <v>205</v>
      </c>
      <c r="C32" s="11" t="s">
        <v>5</v>
      </c>
      <c r="D32" s="12" t="s">
        <v>202</v>
      </c>
      <c r="E32" s="11" t="s">
        <v>125</v>
      </c>
      <c r="F32" s="12" t="s">
        <v>203</v>
      </c>
      <c r="G32" s="5">
        <v>2</v>
      </c>
      <c r="H32" s="36">
        <v>4500028510</v>
      </c>
      <c r="I32" s="10" t="s">
        <v>204</v>
      </c>
      <c r="J32" s="11" t="s">
        <v>131</v>
      </c>
      <c r="K32" s="5" t="s">
        <v>8</v>
      </c>
      <c r="L32" s="7">
        <v>45442</v>
      </c>
      <c r="M32" s="5" t="s">
        <v>73</v>
      </c>
      <c r="N32" s="5" t="s">
        <v>74</v>
      </c>
      <c r="O32" s="8">
        <v>1026072000</v>
      </c>
      <c r="P32" s="9">
        <v>45716</v>
      </c>
    </row>
    <row r="33" spans="1:16" ht="37.5" x14ac:dyDescent="0.25">
      <c r="A33" s="10" t="s">
        <v>207</v>
      </c>
      <c r="B33" s="10" t="s">
        <v>206</v>
      </c>
      <c r="C33" s="11" t="s">
        <v>5</v>
      </c>
      <c r="D33" s="12" t="s">
        <v>208</v>
      </c>
      <c r="E33" s="11" t="s">
        <v>125</v>
      </c>
      <c r="F33" s="12" t="s">
        <v>209</v>
      </c>
      <c r="G33" s="5">
        <v>2</v>
      </c>
      <c r="H33" s="36">
        <v>4600009381</v>
      </c>
      <c r="I33" s="11" t="s">
        <v>210</v>
      </c>
      <c r="J33" s="11" t="s">
        <v>211</v>
      </c>
      <c r="K33" s="5" t="s">
        <v>8</v>
      </c>
      <c r="L33" s="7">
        <v>45414</v>
      </c>
      <c r="M33" s="5" t="s">
        <v>75</v>
      </c>
      <c r="N33" s="5" t="s">
        <v>76</v>
      </c>
      <c r="O33" s="8">
        <v>1024463.88</v>
      </c>
      <c r="P33" s="13" t="s">
        <v>212</v>
      </c>
    </row>
    <row r="34" spans="1:16" ht="50" x14ac:dyDescent="0.25">
      <c r="A34" s="10" t="s">
        <v>13</v>
      </c>
      <c r="B34" s="6" t="s">
        <v>77</v>
      </c>
      <c r="C34" s="5" t="s">
        <v>5</v>
      </c>
      <c r="D34" s="12" t="s">
        <v>213</v>
      </c>
      <c r="E34" s="11" t="s">
        <v>125</v>
      </c>
      <c r="F34" s="12" t="s">
        <v>214</v>
      </c>
      <c r="G34" s="5">
        <v>2</v>
      </c>
      <c r="H34" s="36">
        <v>4600009382</v>
      </c>
      <c r="I34" s="10" t="s">
        <v>215</v>
      </c>
      <c r="J34" s="11" t="s">
        <v>131</v>
      </c>
      <c r="K34" s="11" t="s">
        <v>1</v>
      </c>
      <c r="L34" s="7">
        <v>45415</v>
      </c>
      <c r="M34" s="5" t="s">
        <v>14</v>
      </c>
      <c r="N34" s="5" t="s">
        <v>15</v>
      </c>
      <c r="O34" s="8">
        <v>5291652</v>
      </c>
      <c r="P34" s="13" t="s">
        <v>216</v>
      </c>
    </row>
    <row r="35" spans="1:16" ht="75" x14ac:dyDescent="0.25">
      <c r="A35" s="10" t="s">
        <v>218</v>
      </c>
      <c r="B35" s="10" t="s">
        <v>217</v>
      </c>
      <c r="C35" s="5" t="s">
        <v>5</v>
      </c>
      <c r="D35" s="12" t="s">
        <v>219</v>
      </c>
      <c r="E35" s="11" t="s">
        <v>125</v>
      </c>
      <c r="F35" s="12" t="s">
        <v>142</v>
      </c>
      <c r="G35" s="5">
        <v>6</v>
      </c>
      <c r="H35" s="36">
        <v>4600009383</v>
      </c>
      <c r="I35" s="10" t="s">
        <v>220</v>
      </c>
      <c r="J35" s="11" t="s">
        <v>131</v>
      </c>
      <c r="K35" s="11" t="s">
        <v>1</v>
      </c>
      <c r="L35" s="7">
        <v>45415</v>
      </c>
      <c r="M35" s="5" t="s">
        <v>9</v>
      </c>
      <c r="N35" s="5" t="s">
        <v>10</v>
      </c>
      <c r="O35" s="8">
        <v>19412100</v>
      </c>
      <c r="P35" s="13" t="s">
        <v>216</v>
      </c>
    </row>
    <row r="36" spans="1:16" ht="62.5" x14ac:dyDescent="0.25">
      <c r="A36" s="10" t="s">
        <v>131</v>
      </c>
      <c r="B36" s="6" t="s">
        <v>78</v>
      </c>
      <c r="C36" s="11" t="s">
        <v>131</v>
      </c>
      <c r="D36" s="12" t="s">
        <v>131</v>
      </c>
      <c r="E36" s="11" t="s">
        <v>131</v>
      </c>
      <c r="F36" s="12" t="s">
        <v>131</v>
      </c>
      <c r="G36" s="5">
        <v>1</v>
      </c>
      <c r="H36" s="36">
        <v>4600009385</v>
      </c>
      <c r="I36" s="11" t="s">
        <v>221</v>
      </c>
      <c r="J36" s="11" t="s">
        <v>131</v>
      </c>
      <c r="K36" s="11" t="s">
        <v>2</v>
      </c>
      <c r="L36" s="7">
        <v>45419</v>
      </c>
      <c r="M36" s="5" t="s">
        <v>79</v>
      </c>
      <c r="N36" s="11" t="s">
        <v>80</v>
      </c>
      <c r="O36" s="8">
        <v>745158</v>
      </c>
      <c r="P36" s="13" t="s">
        <v>222</v>
      </c>
    </row>
    <row r="37" spans="1:16" ht="200" x14ac:dyDescent="0.25">
      <c r="A37" s="10" t="s">
        <v>224</v>
      </c>
      <c r="B37" s="10" t="s">
        <v>223</v>
      </c>
      <c r="C37" s="11" t="s">
        <v>5</v>
      </c>
      <c r="D37" s="12" t="s">
        <v>225</v>
      </c>
      <c r="E37" s="11" t="s">
        <v>125</v>
      </c>
      <c r="F37" s="12" t="s">
        <v>226</v>
      </c>
      <c r="G37" s="5">
        <v>11</v>
      </c>
      <c r="H37" s="36">
        <v>4600009386</v>
      </c>
      <c r="I37" s="10" t="s">
        <v>227</v>
      </c>
      <c r="J37" s="11" t="s">
        <v>228</v>
      </c>
      <c r="K37" s="11" t="s">
        <v>8</v>
      </c>
      <c r="L37" s="7">
        <v>45419</v>
      </c>
      <c r="M37" s="5" t="s">
        <v>81</v>
      </c>
      <c r="N37" s="5" t="s">
        <v>82</v>
      </c>
      <c r="O37" s="8">
        <v>2200000</v>
      </c>
      <c r="P37" s="13" t="s">
        <v>229</v>
      </c>
    </row>
    <row r="38" spans="1:16" ht="137.5" x14ac:dyDescent="0.25">
      <c r="A38" s="10" t="s">
        <v>230</v>
      </c>
      <c r="B38" s="10" t="s">
        <v>231</v>
      </c>
      <c r="C38" s="11" t="s">
        <v>5</v>
      </c>
      <c r="D38" s="12" t="s">
        <v>232</v>
      </c>
      <c r="E38" s="11" t="s">
        <v>125</v>
      </c>
      <c r="F38" s="12" t="s">
        <v>233</v>
      </c>
      <c r="G38" s="5">
        <v>12</v>
      </c>
      <c r="H38" s="36">
        <v>4600009389</v>
      </c>
      <c r="I38" s="10" t="s">
        <v>234</v>
      </c>
      <c r="J38" s="10" t="s">
        <v>235</v>
      </c>
      <c r="K38" s="11" t="s">
        <v>1</v>
      </c>
      <c r="L38" s="7">
        <v>45423</v>
      </c>
      <c r="M38" s="5" t="s">
        <v>83</v>
      </c>
      <c r="N38" s="5" t="s">
        <v>84</v>
      </c>
      <c r="O38" s="8">
        <v>671552.39</v>
      </c>
      <c r="P38" s="13" t="s">
        <v>236</v>
      </c>
    </row>
    <row r="39" spans="1:16" ht="137.5" x14ac:dyDescent="0.25">
      <c r="A39" s="10" t="s">
        <v>230</v>
      </c>
      <c r="B39" s="10" t="s">
        <v>231</v>
      </c>
      <c r="C39" s="11" t="s">
        <v>5</v>
      </c>
      <c r="D39" s="12" t="s">
        <v>232</v>
      </c>
      <c r="E39" s="11" t="s">
        <v>125</v>
      </c>
      <c r="F39" s="12" t="s">
        <v>233</v>
      </c>
      <c r="G39" s="5">
        <v>12</v>
      </c>
      <c r="H39" s="36">
        <v>4600009391</v>
      </c>
      <c r="I39" s="10" t="s">
        <v>234</v>
      </c>
      <c r="J39" s="10" t="s">
        <v>235</v>
      </c>
      <c r="K39" s="11" t="s">
        <v>1</v>
      </c>
      <c r="L39" s="7">
        <v>45423</v>
      </c>
      <c r="M39" s="5" t="s">
        <v>85</v>
      </c>
      <c r="N39" s="5" t="s">
        <v>86</v>
      </c>
      <c r="O39" s="8">
        <v>888888.89</v>
      </c>
      <c r="P39" s="13" t="s">
        <v>236</v>
      </c>
    </row>
    <row r="40" spans="1:16" ht="137.5" x14ac:dyDescent="0.25">
      <c r="A40" s="10" t="s">
        <v>230</v>
      </c>
      <c r="B40" s="10" t="s">
        <v>231</v>
      </c>
      <c r="C40" s="11" t="s">
        <v>5</v>
      </c>
      <c r="D40" s="12" t="s">
        <v>232</v>
      </c>
      <c r="E40" s="11" t="s">
        <v>125</v>
      </c>
      <c r="F40" s="12" t="s">
        <v>233</v>
      </c>
      <c r="G40" s="5">
        <v>12</v>
      </c>
      <c r="H40" s="36">
        <v>4600009392</v>
      </c>
      <c r="I40" s="10" t="s">
        <v>234</v>
      </c>
      <c r="J40" s="10" t="s">
        <v>235</v>
      </c>
      <c r="K40" s="11" t="s">
        <v>1</v>
      </c>
      <c r="L40" s="7">
        <v>45423</v>
      </c>
      <c r="M40" s="5" t="s">
        <v>87</v>
      </c>
      <c r="N40" s="5" t="s">
        <v>7</v>
      </c>
      <c r="O40" s="8">
        <v>821208.89</v>
      </c>
      <c r="P40" s="13" t="s">
        <v>236</v>
      </c>
    </row>
    <row r="41" spans="1:16" ht="137.5" x14ac:dyDescent="0.25">
      <c r="A41" s="10" t="s">
        <v>230</v>
      </c>
      <c r="B41" s="10" t="s">
        <v>231</v>
      </c>
      <c r="C41" s="11" t="s">
        <v>5</v>
      </c>
      <c r="D41" s="12" t="s">
        <v>232</v>
      </c>
      <c r="E41" s="11" t="s">
        <v>125</v>
      </c>
      <c r="F41" s="12" t="s">
        <v>233</v>
      </c>
      <c r="G41" s="5">
        <v>12</v>
      </c>
      <c r="H41" s="36">
        <v>4600009394</v>
      </c>
      <c r="I41" s="10" t="s">
        <v>234</v>
      </c>
      <c r="J41" s="10" t="s">
        <v>235</v>
      </c>
      <c r="K41" s="11" t="s">
        <v>1</v>
      </c>
      <c r="L41" s="7">
        <v>45423</v>
      </c>
      <c r="M41" s="5" t="s">
        <v>88</v>
      </c>
      <c r="N41" s="5" t="s">
        <v>89</v>
      </c>
      <c r="O41" s="8">
        <v>888888.89</v>
      </c>
      <c r="P41" s="13" t="s">
        <v>236</v>
      </c>
    </row>
    <row r="42" spans="1:16" ht="137.5" x14ac:dyDescent="0.25">
      <c r="A42" s="10" t="s">
        <v>230</v>
      </c>
      <c r="B42" s="10" t="s">
        <v>231</v>
      </c>
      <c r="C42" s="11" t="s">
        <v>5</v>
      </c>
      <c r="D42" s="12" t="s">
        <v>232</v>
      </c>
      <c r="E42" s="11" t="s">
        <v>125</v>
      </c>
      <c r="F42" s="12" t="s">
        <v>233</v>
      </c>
      <c r="G42" s="5">
        <v>12</v>
      </c>
      <c r="H42" s="36">
        <v>4600009395</v>
      </c>
      <c r="I42" s="10" t="s">
        <v>234</v>
      </c>
      <c r="J42" s="10" t="s">
        <v>235</v>
      </c>
      <c r="K42" s="11" t="s">
        <v>1</v>
      </c>
      <c r="L42" s="7">
        <v>45423</v>
      </c>
      <c r="M42" s="5" t="s">
        <v>90</v>
      </c>
      <c r="N42" s="5" t="s">
        <v>91</v>
      </c>
      <c r="O42" s="8">
        <v>846888.89</v>
      </c>
      <c r="P42" s="13" t="s">
        <v>236</v>
      </c>
    </row>
    <row r="43" spans="1:16" ht="50" x14ac:dyDescent="0.25">
      <c r="A43" s="10" t="s">
        <v>131</v>
      </c>
      <c r="B43" s="10" t="s">
        <v>237</v>
      </c>
      <c r="C43" s="11" t="s">
        <v>131</v>
      </c>
      <c r="D43" s="12" t="s">
        <v>131</v>
      </c>
      <c r="E43" s="11" t="s">
        <v>131</v>
      </c>
      <c r="F43" s="12" t="s">
        <v>131</v>
      </c>
      <c r="G43" s="5">
        <v>1</v>
      </c>
      <c r="H43" s="36">
        <v>4600009397</v>
      </c>
      <c r="I43" s="11" t="s">
        <v>238</v>
      </c>
      <c r="J43" s="11" t="s">
        <v>131</v>
      </c>
      <c r="K43" s="11" t="s">
        <v>2</v>
      </c>
      <c r="L43" s="7">
        <v>45428</v>
      </c>
      <c r="M43" s="5" t="s">
        <v>92</v>
      </c>
      <c r="N43" s="11" t="s">
        <v>93</v>
      </c>
      <c r="O43" s="8">
        <v>15044277</v>
      </c>
      <c r="P43" s="13" t="s">
        <v>239</v>
      </c>
    </row>
    <row r="44" spans="1:16" ht="225" x14ac:dyDescent="0.25">
      <c r="A44" s="10" t="s">
        <v>240</v>
      </c>
      <c r="B44" s="10" t="s">
        <v>285</v>
      </c>
      <c r="C44" s="11" t="s">
        <v>5</v>
      </c>
      <c r="D44" s="12" t="s">
        <v>241</v>
      </c>
      <c r="E44" s="11" t="s">
        <v>125</v>
      </c>
      <c r="F44" s="12" t="s">
        <v>242</v>
      </c>
      <c r="G44" s="5">
        <v>31</v>
      </c>
      <c r="H44" s="36">
        <v>4600009399</v>
      </c>
      <c r="I44" s="10" t="s">
        <v>282</v>
      </c>
      <c r="J44" s="10" t="s">
        <v>283</v>
      </c>
      <c r="K44" s="11" t="s">
        <v>1</v>
      </c>
      <c r="L44" s="7">
        <v>45429</v>
      </c>
      <c r="M44" s="5" t="s">
        <v>18</v>
      </c>
      <c r="N44" s="5" t="s">
        <v>19</v>
      </c>
      <c r="O44" s="8">
        <v>15494558.15</v>
      </c>
      <c r="P44" s="13" t="s">
        <v>284</v>
      </c>
    </row>
    <row r="45" spans="1:16" ht="50" x14ac:dyDescent="0.25">
      <c r="A45" s="10" t="s">
        <v>131</v>
      </c>
      <c r="B45" s="10" t="s">
        <v>287</v>
      </c>
      <c r="C45" s="11" t="s">
        <v>131</v>
      </c>
      <c r="D45" s="12" t="s">
        <v>131</v>
      </c>
      <c r="E45" s="11" t="s">
        <v>131</v>
      </c>
      <c r="F45" s="12" t="s">
        <v>131</v>
      </c>
      <c r="G45" s="5">
        <v>1</v>
      </c>
      <c r="H45" s="36">
        <v>4600009400</v>
      </c>
      <c r="I45" s="11" t="s">
        <v>289</v>
      </c>
      <c r="J45" s="11" t="s">
        <v>131</v>
      </c>
      <c r="K45" s="11" t="s">
        <v>2</v>
      </c>
      <c r="L45" s="7">
        <v>45432</v>
      </c>
      <c r="M45" s="5" t="s">
        <v>94</v>
      </c>
      <c r="N45" s="11" t="s">
        <v>288</v>
      </c>
      <c r="O45" s="8">
        <v>600000</v>
      </c>
      <c r="P45" s="13" t="s">
        <v>284</v>
      </c>
    </row>
    <row r="46" spans="1:16" ht="225" x14ac:dyDescent="0.25">
      <c r="A46" s="10" t="s">
        <v>240</v>
      </c>
      <c r="B46" s="10" t="s">
        <v>286</v>
      </c>
      <c r="C46" s="11" t="s">
        <v>5</v>
      </c>
      <c r="D46" s="12" t="s">
        <v>241</v>
      </c>
      <c r="E46" s="11" t="s">
        <v>125</v>
      </c>
      <c r="F46" s="12" t="s">
        <v>242</v>
      </c>
      <c r="G46" s="5">
        <v>31</v>
      </c>
      <c r="H46" s="36">
        <v>4600009401</v>
      </c>
      <c r="I46" s="10" t="s">
        <v>282</v>
      </c>
      <c r="J46" s="10" t="s">
        <v>283</v>
      </c>
      <c r="K46" s="11" t="s">
        <v>1</v>
      </c>
      <c r="L46" s="7">
        <v>45432</v>
      </c>
      <c r="M46" s="5" t="s">
        <v>20</v>
      </c>
      <c r="N46" s="5" t="s">
        <v>21</v>
      </c>
      <c r="O46" s="8">
        <v>15494558.15</v>
      </c>
      <c r="P46" s="13" t="s">
        <v>284</v>
      </c>
    </row>
    <row r="47" spans="1:16" ht="287.5" x14ac:dyDescent="0.25">
      <c r="A47" s="10" t="s">
        <v>290</v>
      </c>
      <c r="B47" s="10" t="s">
        <v>291</v>
      </c>
      <c r="C47" s="11" t="s">
        <v>5</v>
      </c>
      <c r="D47" s="12" t="s">
        <v>292</v>
      </c>
      <c r="E47" s="11" t="s">
        <v>125</v>
      </c>
      <c r="F47" s="12" t="s">
        <v>293</v>
      </c>
      <c r="G47" s="5">
        <v>21</v>
      </c>
      <c r="H47" s="36">
        <v>4600009403</v>
      </c>
      <c r="I47" s="10" t="s">
        <v>294</v>
      </c>
      <c r="J47" s="11" t="s">
        <v>131</v>
      </c>
      <c r="K47" s="11" t="s">
        <v>8</v>
      </c>
      <c r="L47" s="7">
        <v>45440</v>
      </c>
      <c r="M47" s="5" t="s">
        <v>95</v>
      </c>
      <c r="N47" s="5" t="s">
        <v>96</v>
      </c>
      <c r="O47" s="8">
        <v>1434648.31</v>
      </c>
      <c r="P47" s="13" t="s">
        <v>295</v>
      </c>
    </row>
    <row r="48" spans="1:16" ht="409.5" x14ac:dyDescent="0.25">
      <c r="A48" s="10" t="s">
        <v>297</v>
      </c>
      <c r="B48" s="10" t="s">
        <v>296</v>
      </c>
      <c r="C48" s="5" t="s">
        <v>5</v>
      </c>
      <c r="D48" s="12" t="s">
        <v>298</v>
      </c>
      <c r="E48" s="11" t="s">
        <v>125</v>
      </c>
      <c r="F48" s="12" t="s">
        <v>299</v>
      </c>
      <c r="G48" s="5">
        <v>37</v>
      </c>
      <c r="H48" s="36">
        <v>4600009404</v>
      </c>
      <c r="I48" s="10" t="s">
        <v>301</v>
      </c>
      <c r="J48" s="11" t="s">
        <v>131</v>
      </c>
      <c r="K48" s="11" t="s">
        <v>8</v>
      </c>
      <c r="L48" s="7">
        <v>45442</v>
      </c>
      <c r="M48" s="5" t="s">
        <v>97</v>
      </c>
      <c r="N48" s="5" t="s">
        <v>98</v>
      </c>
      <c r="O48" s="8">
        <v>5721121.8099999996</v>
      </c>
      <c r="P48" s="13" t="s">
        <v>300</v>
      </c>
    </row>
    <row r="49" spans="1:16" ht="62.5" x14ac:dyDescent="0.25">
      <c r="A49" s="6" t="s">
        <v>99</v>
      </c>
      <c r="B49" s="10" t="s">
        <v>302</v>
      </c>
      <c r="C49" s="5" t="s">
        <v>5</v>
      </c>
      <c r="D49" s="12" t="s">
        <v>219</v>
      </c>
      <c r="E49" s="11" t="s">
        <v>125</v>
      </c>
      <c r="F49" s="12" t="s">
        <v>303</v>
      </c>
      <c r="G49" s="5">
        <v>5</v>
      </c>
      <c r="H49" s="36">
        <v>4600009405</v>
      </c>
      <c r="I49" s="10" t="s">
        <v>304</v>
      </c>
      <c r="J49" s="11" t="s">
        <v>131</v>
      </c>
      <c r="K49" s="11" t="s">
        <v>1</v>
      </c>
      <c r="L49" s="7">
        <v>45442</v>
      </c>
      <c r="M49" s="5" t="s">
        <v>100</v>
      </c>
      <c r="N49" s="5" t="s">
        <v>101</v>
      </c>
      <c r="O49" s="8">
        <v>13181245.880000001</v>
      </c>
      <c r="P49" s="13" t="s">
        <v>305</v>
      </c>
    </row>
    <row r="50" spans="1:16" ht="87.5" x14ac:dyDescent="0.25">
      <c r="A50" s="10" t="s">
        <v>307</v>
      </c>
      <c r="B50" s="10" t="s">
        <v>306</v>
      </c>
      <c r="C50" s="11" t="s">
        <v>5</v>
      </c>
      <c r="D50" s="12" t="s">
        <v>308</v>
      </c>
      <c r="E50" s="11" t="s">
        <v>125</v>
      </c>
      <c r="F50" s="12" t="s">
        <v>309</v>
      </c>
      <c r="G50" s="5">
        <v>11</v>
      </c>
      <c r="H50" s="36">
        <v>4600009406</v>
      </c>
      <c r="I50" s="10" t="s">
        <v>310</v>
      </c>
      <c r="J50" s="10" t="s">
        <v>311</v>
      </c>
      <c r="K50" s="11" t="s">
        <v>1</v>
      </c>
      <c r="L50" s="7">
        <v>45442</v>
      </c>
      <c r="M50" s="5" t="s">
        <v>11</v>
      </c>
      <c r="N50" s="5" t="s">
        <v>12</v>
      </c>
      <c r="O50" s="8">
        <v>2909778.93</v>
      </c>
      <c r="P50" s="13" t="s">
        <v>305</v>
      </c>
    </row>
  </sheetData>
  <mergeCells count="4">
    <mergeCell ref="A4:P4"/>
    <mergeCell ref="A3:P3"/>
    <mergeCell ref="A2:P2"/>
    <mergeCell ref="A1:P1"/>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8FE69-506D-47ED-B54E-0A6625155C2F}">
  <sheetPr filterMode="1"/>
  <dimension ref="B5:L37"/>
  <sheetViews>
    <sheetView topLeftCell="A19" workbookViewId="0">
      <selection activeCell="L6" sqref="L6:L36"/>
    </sheetView>
  </sheetViews>
  <sheetFormatPr defaultRowHeight="12.5" x14ac:dyDescent="0.25"/>
  <sheetData>
    <row r="5" spans="2:12" ht="13" thickBot="1" x14ac:dyDescent="0.3"/>
    <row r="6" spans="2:12" ht="100.5" thickBot="1" x14ac:dyDescent="0.3">
      <c r="B6" s="25">
        <v>1</v>
      </c>
      <c r="C6" s="26">
        <v>3007540</v>
      </c>
      <c r="D6" s="27" t="s">
        <v>243</v>
      </c>
      <c r="E6" s="28">
        <v>45404.81527777778</v>
      </c>
      <c r="F6" s="27" t="s">
        <v>244</v>
      </c>
      <c r="G6" s="27" t="s">
        <v>245</v>
      </c>
      <c r="H6" s="29">
        <v>45421.393750000003</v>
      </c>
      <c r="J6">
        <v>1</v>
      </c>
      <c r="K6" s="33" t="s">
        <v>281</v>
      </c>
      <c r="L6" t="str">
        <f>+J6&amp;K6&amp;D6</f>
        <v>1.ALAKESH DAS</v>
      </c>
    </row>
    <row r="7" spans="2:12" ht="40.5" thickBot="1" x14ac:dyDescent="0.3">
      <c r="B7" s="30">
        <v>2</v>
      </c>
      <c r="C7" s="23">
        <v>3008128</v>
      </c>
      <c r="D7" s="22" t="s">
        <v>246</v>
      </c>
      <c r="E7" s="24">
        <v>45406.455555555556</v>
      </c>
      <c r="F7" s="22" t="s">
        <v>244</v>
      </c>
      <c r="G7" s="22" t="s">
        <v>247</v>
      </c>
      <c r="H7" s="31">
        <v>45421.393750000003</v>
      </c>
      <c r="J7">
        <v>2</v>
      </c>
      <c r="K7" s="33" t="s">
        <v>281</v>
      </c>
      <c r="L7" t="str">
        <f>+J7&amp;K7&amp;D7</f>
        <v>2.A S PRIVATE SECURITY SERVICE</v>
      </c>
    </row>
    <row r="8" spans="2:12" ht="90.5" hidden="1" thickBot="1" x14ac:dyDescent="0.3">
      <c r="B8" s="30">
        <v>3</v>
      </c>
      <c r="C8" s="23">
        <v>3006560</v>
      </c>
      <c r="D8" s="22" t="s">
        <v>248</v>
      </c>
      <c r="E8" s="24">
        <v>45401.924305555556</v>
      </c>
      <c r="F8" s="22" t="s">
        <v>249</v>
      </c>
      <c r="G8" s="22" t="s">
        <v>250</v>
      </c>
      <c r="H8" s="31">
        <v>45423.582638888889</v>
      </c>
      <c r="J8">
        <v>1</v>
      </c>
      <c r="K8" s="33" t="s">
        <v>281</v>
      </c>
      <c r="L8" t="str">
        <f>+J8&amp;K8&amp;D8</f>
        <v>1.Bishwajit Deb</v>
      </c>
    </row>
    <row r="9" spans="2:12" ht="90.5" hidden="1" thickBot="1" x14ac:dyDescent="0.3">
      <c r="B9" s="30">
        <v>4</v>
      </c>
      <c r="C9" s="23">
        <v>3008078</v>
      </c>
      <c r="D9" s="22" t="s">
        <v>251</v>
      </c>
      <c r="E9" s="24">
        <v>45405.974305555559</v>
      </c>
      <c r="F9" s="22" t="s">
        <v>249</v>
      </c>
      <c r="G9" s="22" t="s">
        <v>250</v>
      </c>
      <c r="H9" s="31">
        <v>45423.582638888889</v>
      </c>
      <c r="J9">
        <v>2</v>
      </c>
      <c r="K9" s="33" t="s">
        <v>281</v>
      </c>
      <c r="L9" t="str">
        <f t="shared" ref="L9:L16" si="0">+J9&amp;K9&amp;D9</f>
        <v>2.Bodan Baruah</v>
      </c>
    </row>
    <row r="10" spans="2:12" ht="90.5" hidden="1" thickBot="1" x14ac:dyDescent="0.3">
      <c r="B10" s="30">
        <v>5</v>
      </c>
      <c r="C10" s="23">
        <v>3007407</v>
      </c>
      <c r="D10" s="22" t="s">
        <v>252</v>
      </c>
      <c r="E10" s="24">
        <v>45404.739583333336</v>
      </c>
      <c r="F10" s="22" t="s">
        <v>249</v>
      </c>
      <c r="G10" s="22" t="s">
        <v>250</v>
      </c>
      <c r="H10" s="31">
        <v>45423.582638888889</v>
      </c>
      <c r="J10">
        <v>3</v>
      </c>
      <c r="K10" s="33" t="s">
        <v>281</v>
      </c>
      <c r="L10" t="str">
        <f t="shared" si="0"/>
        <v>3.C-Age Systems</v>
      </c>
    </row>
    <row r="11" spans="2:12" ht="90.5" hidden="1" thickBot="1" x14ac:dyDescent="0.3">
      <c r="B11" s="30">
        <v>6</v>
      </c>
      <c r="C11" s="23">
        <v>3006665</v>
      </c>
      <c r="D11" s="22" t="s">
        <v>253</v>
      </c>
      <c r="E11" s="24">
        <v>45402.555555555555</v>
      </c>
      <c r="F11" s="22" t="s">
        <v>249</v>
      </c>
      <c r="G11" s="22" t="s">
        <v>250</v>
      </c>
      <c r="H11" s="31">
        <v>45423.582638888889</v>
      </c>
      <c r="J11">
        <v>4</v>
      </c>
      <c r="K11" s="33" t="s">
        <v>281</v>
      </c>
      <c r="L11" t="str">
        <f t="shared" si="0"/>
        <v>4.DARSAN GOHAIN</v>
      </c>
    </row>
    <row r="12" spans="2:12" ht="90.5" hidden="1" thickBot="1" x14ac:dyDescent="0.3">
      <c r="B12" s="30">
        <v>7</v>
      </c>
      <c r="C12" s="23">
        <v>3005402</v>
      </c>
      <c r="D12" s="22" t="s">
        <v>254</v>
      </c>
      <c r="E12" s="24">
        <v>45399.943749999999</v>
      </c>
      <c r="F12" s="22" t="s">
        <v>249</v>
      </c>
      <c r="G12" s="22" t="s">
        <v>250</v>
      </c>
      <c r="H12" s="31">
        <v>45423.582638888889</v>
      </c>
      <c r="J12">
        <v>5</v>
      </c>
      <c r="K12" s="33" t="s">
        <v>281</v>
      </c>
      <c r="L12" t="str">
        <f t="shared" si="0"/>
        <v>5.Diganta Kalita</v>
      </c>
    </row>
    <row r="13" spans="2:12" ht="30.5" thickBot="1" x14ac:dyDescent="0.3">
      <c r="B13" s="30">
        <v>8</v>
      </c>
      <c r="C13" s="23">
        <v>3007012</v>
      </c>
      <c r="D13" s="22" t="s">
        <v>255</v>
      </c>
      <c r="E13" s="24">
        <v>45404.952777777777</v>
      </c>
      <c r="F13" s="22" t="s">
        <v>244</v>
      </c>
      <c r="G13" s="22" t="s">
        <v>247</v>
      </c>
      <c r="H13" s="31">
        <v>45421.393750000003</v>
      </c>
      <c r="J13">
        <v>3</v>
      </c>
      <c r="K13" s="33" t="s">
        <v>281</v>
      </c>
      <c r="L13" t="str">
        <f t="shared" si="0"/>
        <v>3.GIYANMOY FOUNDATION</v>
      </c>
    </row>
    <row r="14" spans="2:12" ht="50.5" thickBot="1" x14ac:dyDescent="0.3">
      <c r="B14" s="30">
        <v>9</v>
      </c>
      <c r="C14" s="23">
        <v>3007969</v>
      </c>
      <c r="D14" s="22" t="s">
        <v>256</v>
      </c>
      <c r="E14" s="24">
        <v>45405.847916666666</v>
      </c>
      <c r="F14" s="22" t="s">
        <v>244</v>
      </c>
      <c r="G14" s="22" t="s">
        <v>247</v>
      </c>
      <c r="H14" s="31">
        <v>45421.393750000003</v>
      </c>
      <c r="J14">
        <v>4</v>
      </c>
      <c r="K14" s="33" t="s">
        <v>281</v>
      </c>
      <c r="L14" t="str">
        <f t="shared" si="0"/>
        <v>4.GROUP 5 PLACEMENT AND SECURITY SERVICES</v>
      </c>
    </row>
    <row r="15" spans="2:12" ht="70.5" thickBot="1" x14ac:dyDescent="0.3">
      <c r="B15" s="30">
        <v>10</v>
      </c>
      <c r="C15" s="23">
        <v>3008113</v>
      </c>
      <c r="D15" s="22" t="s">
        <v>257</v>
      </c>
      <c r="E15" s="24">
        <v>45406.377083333333</v>
      </c>
      <c r="F15" s="22" t="s">
        <v>244</v>
      </c>
      <c r="G15" s="22" t="s">
        <v>247</v>
      </c>
      <c r="H15" s="31">
        <v>45421.393750000003</v>
      </c>
      <c r="J15">
        <v>5</v>
      </c>
      <c r="K15" s="33" t="s">
        <v>281</v>
      </c>
      <c r="L15" t="str">
        <f t="shared" si="0"/>
        <v>5.HRD Commercial and Industrial Security Force Pvt Ltd</v>
      </c>
    </row>
    <row r="16" spans="2:12" ht="20.5" thickBot="1" x14ac:dyDescent="0.3">
      <c r="B16" s="30">
        <v>11</v>
      </c>
      <c r="C16" s="23">
        <v>3007883</v>
      </c>
      <c r="D16" s="22" t="s">
        <v>258</v>
      </c>
      <c r="E16" s="24">
        <v>45405.645833333336</v>
      </c>
      <c r="F16" s="22" t="s">
        <v>244</v>
      </c>
      <c r="G16" s="22" t="s">
        <v>247</v>
      </c>
      <c r="H16" s="31">
        <v>45421.393750000003</v>
      </c>
      <c r="J16">
        <v>6</v>
      </c>
      <c r="K16" s="33" t="s">
        <v>281</v>
      </c>
      <c r="L16" t="str">
        <f t="shared" si="0"/>
        <v>6.Krishna Saharia</v>
      </c>
    </row>
    <row r="17" spans="2:12" ht="90.5" hidden="1" thickBot="1" x14ac:dyDescent="0.3">
      <c r="B17" s="30">
        <v>12</v>
      </c>
      <c r="C17" s="23">
        <v>3008171</v>
      </c>
      <c r="D17" s="22" t="s">
        <v>259</v>
      </c>
      <c r="E17" s="24">
        <v>45406.443749999999</v>
      </c>
      <c r="F17" s="22" t="s">
        <v>249</v>
      </c>
      <c r="G17" s="22" t="s">
        <v>250</v>
      </c>
      <c r="H17" s="31">
        <v>45423.582638888889</v>
      </c>
      <c r="J17">
        <v>6</v>
      </c>
      <c r="K17" s="33" t="s">
        <v>281</v>
      </c>
      <c r="L17" t="str">
        <f t="shared" ref="L17:L18" si="1">+J17&amp;K17&amp;D17</f>
        <v>6.M/s Deben Bora</v>
      </c>
    </row>
    <row r="18" spans="2:12" ht="90.5" hidden="1" thickBot="1" x14ac:dyDescent="0.3">
      <c r="B18" s="30">
        <v>13</v>
      </c>
      <c r="C18" s="23">
        <v>3007884</v>
      </c>
      <c r="D18" s="22" t="s">
        <v>260</v>
      </c>
      <c r="E18" s="24">
        <v>45405.654861111114</v>
      </c>
      <c r="F18" s="22" t="s">
        <v>249</v>
      </c>
      <c r="G18" s="22" t="s">
        <v>250</v>
      </c>
      <c r="H18" s="31">
        <v>45423.582638888889</v>
      </c>
      <c r="J18">
        <v>7</v>
      </c>
      <c r="K18" s="33" t="s">
        <v>281</v>
      </c>
      <c r="L18" t="str">
        <f t="shared" si="1"/>
        <v>7.M/s Dilip Borah</v>
      </c>
    </row>
    <row r="19" spans="2:12" ht="20.5" thickBot="1" x14ac:dyDescent="0.3">
      <c r="B19" s="30">
        <v>14</v>
      </c>
      <c r="C19" s="23">
        <v>3008051</v>
      </c>
      <c r="D19" s="22" t="s">
        <v>261</v>
      </c>
      <c r="E19" s="24">
        <v>45405.986805555556</v>
      </c>
      <c r="F19" s="22" t="s">
        <v>244</v>
      </c>
      <c r="G19" s="22" t="s">
        <v>247</v>
      </c>
      <c r="H19" s="31">
        <v>45421.393750000003</v>
      </c>
      <c r="J19">
        <v>7</v>
      </c>
      <c r="K19" s="33" t="s">
        <v>281</v>
      </c>
      <c r="L19" t="str">
        <f>+J19&amp;K19&amp;D19</f>
        <v>7.M/s Dilip Das</v>
      </c>
    </row>
    <row r="20" spans="2:12" ht="90.5" hidden="1" thickBot="1" x14ac:dyDescent="0.3">
      <c r="B20" s="30">
        <v>15</v>
      </c>
      <c r="C20" s="23">
        <v>3007555</v>
      </c>
      <c r="D20" s="22" t="s">
        <v>262</v>
      </c>
      <c r="E20" s="24">
        <v>45404.867361111108</v>
      </c>
      <c r="F20" s="22" t="s">
        <v>249</v>
      </c>
      <c r="G20" s="22" t="s">
        <v>250</v>
      </c>
      <c r="H20" s="31">
        <v>45423.582638888889</v>
      </c>
      <c r="J20">
        <v>8</v>
      </c>
      <c r="K20" s="33" t="s">
        <v>281</v>
      </c>
      <c r="L20" t="str">
        <f>+J20&amp;K20&amp;D20</f>
        <v>8.M/s Dilip Dutta</v>
      </c>
    </row>
    <row r="21" spans="2:12" ht="20.5" thickBot="1" x14ac:dyDescent="0.3">
      <c r="B21" s="30">
        <v>16</v>
      </c>
      <c r="C21" s="23">
        <v>3008069</v>
      </c>
      <c r="D21" s="22" t="s">
        <v>263</v>
      </c>
      <c r="E21" s="24">
        <v>45405.938194444447</v>
      </c>
      <c r="F21" s="22" t="s">
        <v>244</v>
      </c>
      <c r="G21" s="22" t="s">
        <v>247</v>
      </c>
      <c r="H21" s="31">
        <v>45421.393750000003</v>
      </c>
      <c r="J21">
        <v>8</v>
      </c>
      <c r="K21" s="33" t="s">
        <v>281</v>
      </c>
      <c r="L21" t="str">
        <f>+J21&amp;K21&amp;D21</f>
        <v>8.M/S Dipak Borah</v>
      </c>
    </row>
    <row r="22" spans="2:12" ht="90.5" hidden="1" thickBot="1" x14ac:dyDescent="0.3">
      <c r="B22" s="30">
        <v>17</v>
      </c>
      <c r="C22" s="23">
        <v>3008129</v>
      </c>
      <c r="D22" s="22" t="s">
        <v>264</v>
      </c>
      <c r="E22" s="24">
        <v>45406.40347222222</v>
      </c>
      <c r="F22" s="22" t="s">
        <v>249</v>
      </c>
      <c r="G22" s="22" t="s">
        <v>250</v>
      </c>
      <c r="H22" s="31">
        <v>45423.582638888889</v>
      </c>
      <c r="J22">
        <v>9</v>
      </c>
      <c r="K22" s="33" t="s">
        <v>281</v>
      </c>
      <c r="L22" t="str">
        <f t="shared" ref="L22:L25" si="2">+J22&amp;K22&amp;D22</f>
        <v>9.M/s DIPEN BORUAH</v>
      </c>
    </row>
    <row r="23" spans="2:12" ht="90.5" hidden="1" thickBot="1" x14ac:dyDescent="0.3">
      <c r="B23" s="30">
        <v>18</v>
      </c>
      <c r="C23" s="23">
        <v>3004693</v>
      </c>
      <c r="D23" s="22" t="s">
        <v>265</v>
      </c>
      <c r="E23" s="24">
        <v>45398.577777777777</v>
      </c>
      <c r="F23" s="22" t="s">
        <v>249</v>
      </c>
      <c r="G23" s="22" t="s">
        <v>250</v>
      </c>
      <c r="H23" s="31">
        <v>45423.631249999999</v>
      </c>
      <c r="J23">
        <v>10</v>
      </c>
      <c r="K23" s="33" t="s">
        <v>281</v>
      </c>
      <c r="L23" t="str">
        <f t="shared" si="2"/>
        <v>10.M/s M.B Enterprises</v>
      </c>
    </row>
    <row r="24" spans="2:12" ht="90.5" hidden="1" thickBot="1" x14ac:dyDescent="0.3">
      <c r="B24" s="30">
        <v>19</v>
      </c>
      <c r="C24" s="23">
        <v>3007566</v>
      </c>
      <c r="D24" s="22" t="s">
        <v>266</v>
      </c>
      <c r="E24" s="24">
        <v>45404.913888888892</v>
      </c>
      <c r="F24" s="22" t="s">
        <v>249</v>
      </c>
      <c r="G24" s="22" t="s">
        <v>250</v>
      </c>
      <c r="H24" s="31">
        <v>45423.582638888889</v>
      </c>
      <c r="J24">
        <v>11</v>
      </c>
      <c r="K24" s="33" t="s">
        <v>281</v>
      </c>
      <c r="L24" t="str">
        <f t="shared" si="2"/>
        <v>11.Ms M. K. Agarwalla</v>
      </c>
    </row>
    <row r="25" spans="2:12" ht="90.5" hidden="1" thickBot="1" x14ac:dyDescent="0.3">
      <c r="B25" s="30">
        <v>20</v>
      </c>
      <c r="C25" s="23">
        <v>3008083</v>
      </c>
      <c r="D25" s="22" t="s">
        <v>267</v>
      </c>
      <c r="E25" s="24">
        <v>45405.988888888889</v>
      </c>
      <c r="F25" s="22" t="s">
        <v>249</v>
      </c>
      <c r="G25" s="22" t="s">
        <v>250</v>
      </c>
      <c r="H25" s="31">
        <v>45423.582638888889</v>
      </c>
      <c r="J25">
        <v>12</v>
      </c>
      <c r="K25" s="33" t="s">
        <v>281</v>
      </c>
      <c r="L25" t="str">
        <f t="shared" si="2"/>
        <v>12.M/S Nityananda Borah</v>
      </c>
    </row>
    <row r="26" spans="2:12" ht="40.5" thickBot="1" x14ac:dyDescent="0.3">
      <c r="B26" s="30">
        <v>21</v>
      </c>
      <c r="C26" s="23">
        <v>3008042</v>
      </c>
      <c r="D26" s="22" t="s">
        <v>268</v>
      </c>
      <c r="E26" s="24">
        <v>45405.85</v>
      </c>
      <c r="F26" s="22" t="s">
        <v>244</v>
      </c>
      <c r="G26" s="22" t="s">
        <v>247</v>
      </c>
      <c r="H26" s="31">
        <v>45421.393750000003</v>
      </c>
      <c r="J26">
        <v>9</v>
      </c>
      <c r="K26" s="33" t="s">
        <v>281</v>
      </c>
      <c r="L26" t="str">
        <f>+J26&amp;K26&amp;D26</f>
        <v>9.M/s North East Seven Sister Const Co</v>
      </c>
    </row>
    <row r="27" spans="2:12" ht="90.5" hidden="1" thickBot="1" x14ac:dyDescent="0.3">
      <c r="B27" s="30">
        <v>22</v>
      </c>
      <c r="C27" s="23">
        <v>3008036</v>
      </c>
      <c r="D27" s="22" t="s">
        <v>269</v>
      </c>
      <c r="E27" s="24">
        <v>45405.874305555553</v>
      </c>
      <c r="F27" s="22" t="s">
        <v>249</v>
      </c>
      <c r="G27" s="22" t="s">
        <v>250</v>
      </c>
      <c r="H27" s="31">
        <v>45423.582638888889</v>
      </c>
      <c r="J27">
        <v>13</v>
      </c>
      <c r="K27" s="33" t="s">
        <v>281</v>
      </c>
      <c r="L27" t="str">
        <f t="shared" ref="L27:L31" si="3">+J27&amp;K27&amp;D27</f>
        <v>13.M/S PRABESH BARMAN</v>
      </c>
    </row>
    <row r="28" spans="2:12" ht="90.5" hidden="1" thickBot="1" x14ac:dyDescent="0.3">
      <c r="B28" s="30">
        <v>23</v>
      </c>
      <c r="C28" s="23">
        <v>3008086</v>
      </c>
      <c r="D28" s="22" t="s">
        <v>270</v>
      </c>
      <c r="E28" s="24">
        <v>45406.027083333334</v>
      </c>
      <c r="F28" s="22" t="s">
        <v>249</v>
      </c>
      <c r="G28" s="22" t="s">
        <v>250</v>
      </c>
      <c r="H28" s="31">
        <v>45423.631249999999</v>
      </c>
      <c r="J28">
        <v>14</v>
      </c>
      <c r="K28" s="33" t="s">
        <v>281</v>
      </c>
      <c r="L28" t="str">
        <f t="shared" si="3"/>
        <v>14.M/s Pranab Chetia</v>
      </c>
    </row>
    <row r="29" spans="2:12" ht="90.5" hidden="1" thickBot="1" x14ac:dyDescent="0.3">
      <c r="B29" s="30">
        <v>24</v>
      </c>
      <c r="C29" s="23">
        <v>3006563</v>
      </c>
      <c r="D29" s="22" t="s">
        <v>271</v>
      </c>
      <c r="E29" s="24">
        <v>45401.95416666667</v>
      </c>
      <c r="F29" s="22" t="s">
        <v>249</v>
      </c>
      <c r="G29" s="22" t="s">
        <v>250</v>
      </c>
      <c r="H29" s="31">
        <v>45423.582638888889</v>
      </c>
      <c r="J29">
        <v>15</v>
      </c>
      <c r="K29" s="33" t="s">
        <v>281</v>
      </c>
      <c r="L29" t="str">
        <f t="shared" si="3"/>
        <v>15.M/S RAMEN KUMAR PHUKON</v>
      </c>
    </row>
    <row r="30" spans="2:12" ht="90.5" hidden="1" thickBot="1" x14ac:dyDescent="0.3">
      <c r="B30" s="30">
        <v>25</v>
      </c>
      <c r="C30" s="23">
        <v>3008075</v>
      </c>
      <c r="D30" s="22" t="s">
        <v>272</v>
      </c>
      <c r="E30" s="24">
        <v>45405.962500000001</v>
      </c>
      <c r="F30" s="22" t="s">
        <v>249</v>
      </c>
      <c r="G30" s="22" t="s">
        <v>250</v>
      </c>
      <c r="H30" s="31">
        <v>45423.582638888889</v>
      </c>
      <c r="J30">
        <v>16</v>
      </c>
      <c r="K30" s="33" t="s">
        <v>281</v>
      </c>
      <c r="L30" t="str">
        <f t="shared" si="3"/>
        <v>16.M/s SCS ENTERPRISE</v>
      </c>
    </row>
    <row r="31" spans="2:12" ht="90.5" hidden="1" thickBot="1" x14ac:dyDescent="0.3">
      <c r="B31" s="30">
        <v>26</v>
      </c>
      <c r="C31" s="23">
        <v>3008092</v>
      </c>
      <c r="D31" s="22" t="s">
        <v>273</v>
      </c>
      <c r="E31" s="24">
        <v>45406.057638888888</v>
      </c>
      <c r="F31" s="22" t="s">
        <v>249</v>
      </c>
      <c r="G31" s="22" t="s">
        <v>250</v>
      </c>
      <c r="H31" s="31">
        <v>45423.582638888889</v>
      </c>
      <c r="J31">
        <v>17</v>
      </c>
      <c r="K31" s="33" t="s">
        <v>281</v>
      </c>
      <c r="L31" t="str">
        <f t="shared" si="3"/>
        <v>17.Nripen Barhoi</v>
      </c>
    </row>
    <row r="32" spans="2:12" ht="100.5" thickBot="1" x14ac:dyDescent="0.3">
      <c r="B32" s="30">
        <v>27</v>
      </c>
      <c r="C32" s="23">
        <v>3004640</v>
      </c>
      <c r="D32" s="22" t="s">
        <v>274</v>
      </c>
      <c r="E32" s="24">
        <v>45398.554861111108</v>
      </c>
      <c r="F32" s="22" t="s">
        <v>244</v>
      </c>
      <c r="G32" s="22" t="s">
        <v>245</v>
      </c>
      <c r="H32" s="31">
        <v>45421.393750000003</v>
      </c>
      <c r="J32">
        <v>10</v>
      </c>
      <c r="K32" s="33" t="s">
        <v>281</v>
      </c>
      <c r="L32" t="str">
        <f>+J32&amp;K32&amp;D32</f>
        <v>10.Prodip Gogoi</v>
      </c>
    </row>
    <row r="33" spans="2:12" ht="90.5" hidden="1" thickBot="1" x14ac:dyDescent="0.3">
      <c r="B33" s="30">
        <v>28</v>
      </c>
      <c r="C33" s="23">
        <v>3008054</v>
      </c>
      <c r="D33" s="22" t="s">
        <v>275</v>
      </c>
      <c r="E33" s="24">
        <v>45405.870138888888</v>
      </c>
      <c r="F33" s="22" t="s">
        <v>249</v>
      </c>
      <c r="G33" s="22" t="s">
        <v>250</v>
      </c>
      <c r="H33" s="31">
        <v>45423.582638888889</v>
      </c>
      <c r="J33">
        <v>18</v>
      </c>
      <c r="K33" s="33" t="s">
        <v>281</v>
      </c>
      <c r="L33" t="str">
        <f>+J33&amp;K33&amp;D33</f>
        <v>18.Samarjit Borah</v>
      </c>
    </row>
    <row r="34" spans="2:12" ht="20.5" thickBot="1" x14ac:dyDescent="0.3">
      <c r="B34" s="30">
        <v>29</v>
      </c>
      <c r="C34" s="23">
        <v>3005729</v>
      </c>
      <c r="D34" s="22" t="s">
        <v>276</v>
      </c>
      <c r="E34" s="24">
        <v>45400.654166666667</v>
      </c>
      <c r="F34" s="22" t="s">
        <v>244</v>
      </c>
      <c r="G34" s="22" t="s">
        <v>247</v>
      </c>
      <c r="H34" s="31">
        <v>45421.393750000003</v>
      </c>
      <c r="J34">
        <v>11</v>
      </c>
      <c r="K34" s="33" t="s">
        <v>281</v>
      </c>
      <c r="L34" t="str">
        <f t="shared" ref="L34:L36" si="4">+J34&amp;K34&amp;D34</f>
        <v>11.smart group</v>
      </c>
    </row>
    <row r="35" spans="2:12" ht="100.5" thickBot="1" x14ac:dyDescent="0.3">
      <c r="B35" s="30">
        <v>30</v>
      </c>
      <c r="C35" s="23">
        <v>3006851</v>
      </c>
      <c r="D35" s="22" t="s">
        <v>277</v>
      </c>
      <c r="E35" s="24">
        <v>45402.866666666669</v>
      </c>
      <c r="F35" s="22" t="s">
        <v>244</v>
      </c>
      <c r="G35" s="22" t="s">
        <v>245</v>
      </c>
      <c r="H35" s="31">
        <v>45421.393750000003</v>
      </c>
      <c r="J35">
        <v>12</v>
      </c>
      <c r="K35" s="33" t="s">
        <v>281</v>
      </c>
      <c r="L35" t="str">
        <f t="shared" si="4"/>
        <v>12.SUDIPTA TAMULI</v>
      </c>
    </row>
    <row r="36" spans="2:12" ht="30.5" thickBot="1" x14ac:dyDescent="0.3">
      <c r="B36" s="30">
        <v>31</v>
      </c>
      <c r="C36" s="23">
        <v>3002526</v>
      </c>
      <c r="D36" s="22" t="s">
        <v>278</v>
      </c>
      <c r="E36" s="24">
        <v>45394.734722222223</v>
      </c>
      <c r="F36" s="22" t="s">
        <v>279</v>
      </c>
      <c r="G36" s="22" t="s">
        <v>280</v>
      </c>
      <c r="H36" s="32"/>
      <c r="J36">
        <v>13</v>
      </c>
      <c r="K36" s="33" t="s">
        <v>281</v>
      </c>
      <c r="L36" t="str">
        <f t="shared" si="4"/>
        <v>13.TIWARI CONSTRUCTION CO.</v>
      </c>
    </row>
    <row r="37" spans="2:12" x14ac:dyDescent="0.25">
      <c r="K37" s="33" t="s">
        <v>281</v>
      </c>
    </row>
  </sheetData>
  <autoFilter ref="B5:H36" xr:uid="{1CD8FE69-506D-47ED-B54E-0A6625155C2F}">
    <filterColumn colId="4">
      <filters>
        <filter val="Rejected-Finance"/>
        <filter val="Rejected-Technical"/>
      </filters>
    </filterColumn>
  </autoFilter>
  <hyperlinks>
    <hyperlink ref="C6" r:id="rId1" display="https://eprocure.gov.in/eprocure/app?component=%24DirectLink_1&amp;page=FrontEndViewBidSummaryDetailsPrint&amp;service=direct&amp;session=T&amp;sp=St4kCNDrNLH%2B%2BMubVGAM3duc%2FIhLPHE2G2glRknjTc4w%3D" xr:uid="{DE9C52AE-779F-49A4-A3CB-BD33561D6678}"/>
    <hyperlink ref="C7" r:id="rId2" display="https://eprocure.gov.in/eprocure/app?component=%24DirectLink_1&amp;page=FrontEndViewBidSummaryDetailsPrint&amp;service=direct&amp;session=T&amp;sp=SqdvRSm3LCteTw9OOEzxE9FkLgjRdBLikRQTM8ClRU%2FE%3D" xr:uid="{242EA530-3575-46DC-83E2-1FA021A35239}"/>
    <hyperlink ref="C8" r:id="rId3" display="https://eprocure.gov.in/eprocure/app?component=%24DirectLink_1&amp;page=FrontEndViewBidSummaryDetailsPrint&amp;service=direct&amp;session=T&amp;sp=SHWHheQcoRREHKSlvBoSgN24t%2B068EcKVxjl%2BW4X%2Fabw%3D" xr:uid="{08C05344-D12C-4382-AA5A-34544C68B029}"/>
    <hyperlink ref="C9" r:id="rId4" display="https://eprocure.gov.in/eprocure/app?component=%24DirectLink_1&amp;page=FrontEndViewBidSummaryDetailsPrint&amp;service=direct&amp;session=T&amp;sp=SunTUYQmZvtjRf0D4c7vqyJCyxWBhUfAzwPh3lJBaP%2B8%3D" xr:uid="{2F5F7418-A0D9-4296-9821-DBE48EED31DE}"/>
    <hyperlink ref="C10" r:id="rId5" display="https://eprocure.gov.in/eprocure/app?component=%24DirectLink_1&amp;page=FrontEndViewBidSummaryDetailsPrint&amp;service=direct&amp;session=T&amp;sp=SxmQEScIHgNSy5jSZ5MFSB44hDwzOzP%2FSdtfiPccY680%3D" xr:uid="{42728C3E-895F-4B4A-BC05-F8E96C56DD32}"/>
    <hyperlink ref="C11" r:id="rId6" display="https://eprocure.gov.in/eprocure/app?component=%24DirectLink_1&amp;page=FrontEndViewBidSummaryDetailsPrint&amp;service=direct&amp;session=T&amp;sp=SHwrW%2BWp1WYwGklbGYjCpcuDe%2FivGOMPmhqpIBcsAFKo%3D" xr:uid="{4C31E654-2E13-40FD-A260-C54E2AF8D3F4}"/>
    <hyperlink ref="C12" r:id="rId7" display="https://eprocure.gov.in/eprocure/app?component=%24DirectLink_1&amp;page=FrontEndViewBidSummaryDetailsPrint&amp;service=direct&amp;session=T&amp;sp=SDheKVbIOM6xYp%2FBpVVj913XKZzbutqicQe08lEsm1rY%3D" xr:uid="{FF42FEF9-588F-4EDB-951A-68C0F70CD575}"/>
    <hyperlink ref="C13" r:id="rId8" display="https://eprocure.gov.in/eprocure/app?component=%24DirectLink_1&amp;page=FrontEndViewBidSummaryDetailsPrint&amp;service=direct&amp;session=T&amp;sp=STxOo5%2BpGEtWqbUmVdHRrLlzRNewLPwV9XJ2aDtmJV%2Fw%3D" xr:uid="{E72D69A4-0E52-4AEB-A951-FAE4A46B3B21}"/>
    <hyperlink ref="C14" r:id="rId9" display="https://eprocure.gov.in/eprocure/app?component=%24DirectLink_1&amp;page=FrontEndViewBidSummaryDetailsPrint&amp;service=direct&amp;session=T&amp;sp=SPRO5rsz5gE7a2tJW8%2BvXl9Mzti6J%2FfW%2BmNDrTRp6HkA%3D" xr:uid="{7352E71A-E075-4746-A3C1-94A7CA74ECF1}"/>
    <hyperlink ref="C15" r:id="rId10" display="https://eprocure.gov.in/eprocure/app?component=%24DirectLink_1&amp;page=FrontEndViewBidSummaryDetailsPrint&amp;service=direct&amp;session=T&amp;sp=SqdvRSm3LCteTw9OOEzxE9ASoDwKwr6qUYj%2BGjGb1dg4%3D" xr:uid="{6A4C2087-CE9F-4F95-BDD4-40E91D826AB1}"/>
    <hyperlink ref="C16" r:id="rId11" display="https://eprocure.gov.in/eprocure/app?component=%24DirectLink_1&amp;page=FrontEndViewBidSummaryDetailsPrint&amp;service=direct&amp;session=T&amp;sp=SqFLceiIG2IruH4tTxAa7GMWXk1rwx29X%2Fg6cgQpvYug%3D" xr:uid="{B33F707C-95E8-4347-891E-3E0B46CABA6A}"/>
    <hyperlink ref="C17" r:id="rId12" display="https://eprocure.gov.in/eprocure/app?component=%24DirectLink_1&amp;page=FrontEndViewBidSummaryDetailsPrint&amp;service=direct&amp;session=T&amp;sp=SqdvRSm3LCteTw9OOEzxE9P3tzTncyFqVXaKB2BnhDC4%3D" xr:uid="{330283CE-7DE6-48E9-9B56-53E738958240}"/>
    <hyperlink ref="C18" r:id="rId13" display="https://eprocure.gov.in/eprocure/app?component=%24DirectLink_1&amp;page=FrontEndViewBidSummaryDetailsPrint&amp;service=direct&amp;session=T&amp;sp=SqFLceiIG2IruH4tTxAa7GJGWN5GBsFpDvWJmQVgh%2BJ4%3D" xr:uid="{7A645301-9008-4060-B41A-A3C5C3333E52}"/>
    <hyperlink ref="C19" r:id="rId14" display="https://eprocure.gov.in/eprocure/app?component=%24DirectLink_1&amp;page=FrontEndViewBidSummaryDetailsPrint&amp;service=direct&amp;session=T&amp;sp=SunTUYQmZvtjRf0D4c7vqyBw7Z25tbaGBtY2aHp1wWQU%3D" xr:uid="{B277E13F-4A05-4972-B65F-280CE17EAA0F}"/>
    <hyperlink ref="C20" r:id="rId15" display="https://eprocure.gov.in/eprocure/app?component=%24DirectLink_1&amp;page=FrontEndViewBidSummaryDetailsPrint&amp;service=direct&amp;session=T&amp;sp=St4kCNDrNLH%2B%2BMubVGAM3dnM9Zzbgavri0grbwX%2FZQ7I%3D" xr:uid="{37769DBF-3DAA-401D-BAB3-217BA35C0061}"/>
    <hyperlink ref="C21" r:id="rId16" display="https://eprocure.gov.in/eprocure/app?component=%24DirectLink_1&amp;page=FrontEndViewBidSummaryDetailsPrint&amp;service=direct&amp;session=T&amp;sp=SunTUYQmZvtjRf0D4c7vqyEiiuqr0siK6%2FwJRNzhciHo%3D" xr:uid="{427AF46A-55E1-46ED-854F-479D5477999D}"/>
    <hyperlink ref="C22" r:id="rId17" display="https://eprocure.gov.in/eprocure/app?component=%24DirectLink_1&amp;page=FrontEndViewBidSummaryDetailsPrint&amp;service=direct&amp;session=T&amp;sp=SqdvRSm3LCteTw9OOEzxE9MtzsRscmGRRB%2FZVsoULrEU%3D" xr:uid="{1493530E-DF27-47CD-BB52-DEF422DB44A2}"/>
    <hyperlink ref="C23" r:id="rId18" display="https://eprocure.gov.in/eprocure/app?component=%24DirectLink_1&amp;page=FrontEndViewBidSummaryDetailsPrint&amp;service=direct&amp;session=T&amp;sp=S5kSsUSv2y7r5HYKKfvkvG5VKixg6cjrrKu2v4lHaBMs%3D" xr:uid="{223A740B-B4C4-4EBA-A88D-A950459CF994}"/>
    <hyperlink ref="C24" r:id="rId19" display="https://eprocure.gov.in/eprocure/app?component=%24DirectLink_1&amp;page=FrontEndViewBidSummaryDetailsPrint&amp;service=direct&amp;session=T&amp;sp=St4kCNDrNLH%2B%2BMubVGAM3dko0jnucZxOaM%2FCiHrRDhT0%3D" xr:uid="{9BAB623F-8A3F-477D-9A54-FEB00189B005}"/>
    <hyperlink ref="C25" r:id="rId20" display="https://eprocure.gov.in/eprocure/app?component=%24DirectLink_1&amp;page=FrontEndViewBidSummaryDetailsPrint&amp;service=direct&amp;session=T&amp;sp=SunTUYQmZvtjRf0D4c7vqyErevydaun7rckJJCf0IonI%3D" xr:uid="{E1F3E3CC-2FFC-401B-BFBC-DA5C996556E2}"/>
    <hyperlink ref="C26" r:id="rId21" display="https://eprocure.gov.in/eprocure/app?component=%24DirectLink_1&amp;page=FrontEndViewBidSummaryDetailsPrint&amp;service=direct&amp;session=T&amp;sp=SunTUYQmZvtjRf0D4c7vqyPFLXKbEfeSf3TsBztzUH1E%3D" xr:uid="{1091C039-8920-434F-A8F9-329FED601F46}"/>
    <hyperlink ref="C27" r:id="rId22" display="https://eprocure.gov.in/eprocure/app?component=%24DirectLink_1&amp;page=FrontEndViewBidSummaryDetailsPrint&amp;service=direct&amp;session=T&amp;sp=SunTUYQmZvtjRf0D4c7vqyB%2Br5XGqHEg01dPZe6BEpas%3D" xr:uid="{82A78984-1980-48CF-BD72-74B3145BDB62}"/>
    <hyperlink ref="C28" r:id="rId23" display="https://eprocure.gov.in/eprocure/app?component=%24DirectLink_1&amp;page=FrontEndViewBidSummaryDetailsPrint&amp;service=direct&amp;session=T&amp;sp=SunTUYQmZvtjRf0D4c7vqyAoFEF3P2BQ0u1J%2BTr%2Frips%3D" xr:uid="{0F3A7ED5-76CF-4854-AC68-DE5BCFDAB5B3}"/>
    <hyperlink ref="C29" r:id="rId24" display="https://eprocure.gov.in/eprocure/app?component=%24DirectLink_1&amp;page=FrontEndViewBidSummaryDetailsPrint&amp;service=direct&amp;session=T&amp;sp=SHWHheQcoRREHKSlvBoSgNw7h6Zyznfg58VC%2BmaCENqk%3D" xr:uid="{1E20D84B-EFFC-4C07-B084-E112E176ED0D}"/>
    <hyperlink ref="C30" r:id="rId25" display="https://eprocure.gov.in/eprocure/app?component=%24DirectLink_1&amp;page=FrontEndViewBidSummaryDetailsPrint&amp;service=direct&amp;session=T&amp;sp=SunTUYQmZvtjRf0D4c7vqyKYNyymCpPYcPR7Ba9Yo%2Brw%3D" xr:uid="{F4B30E99-A61F-4A8E-A067-08A8BFC57817}"/>
    <hyperlink ref="C31" r:id="rId26" display="https://eprocure.gov.in/eprocure/app?component=%24DirectLink_1&amp;page=FrontEndViewBidSummaryDetailsPrint&amp;service=direct&amp;session=T&amp;sp=SunTUYQmZvtjRf0D4c7vqyMEWqZnlYS1yNht%2B2g2SR7g%3D" xr:uid="{33D8EE14-9174-4429-AD2C-D68B81BE8BB1}"/>
    <hyperlink ref="C32" r:id="rId27" display="https://eprocure.gov.in/eprocure/app?component=%24DirectLink_1&amp;page=FrontEndViewBidSummaryDetailsPrint&amp;service=direct&amp;session=T&amp;sp=S5kSsUSv2y7r5HYKKfvkvG1SkMm7EQMPVQbUts7abApM%3D" xr:uid="{C402E51D-B7B0-43A4-864B-3881B583815E}"/>
    <hyperlink ref="C33" r:id="rId28" display="https://eprocure.gov.in/eprocure/app?component=%24DirectLink_1&amp;page=FrontEndViewBidSummaryDetailsPrint&amp;service=direct&amp;session=T&amp;sp=SunTUYQmZvtjRf0D4c7vqyGPG6dbZa2G4xenr4%2Bj5SMc%3D" xr:uid="{3BFB81A1-156D-450A-BE05-0DBF358834E4}"/>
    <hyperlink ref="C34" r:id="rId29" display="https://eprocure.gov.in/eprocure/app?component=%24DirectLink_1&amp;page=FrontEndViewBidSummaryDetailsPrint&amp;service=direct&amp;session=T&amp;sp=SRiL3%2BVr%2FNVc7fBaJ%2F%2Bmg0hSyvqTY3IBReR1ChehiMAk%3D" xr:uid="{63ACD81C-6484-452A-9461-830224195DDA}"/>
    <hyperlink ref="C35" r:id="rId30" display="https://eprocure.gov.in/eprocure/app?component=%24DirectLink_1&amp;page=FrontEndViewBidSummaryDetailsPrint&amp;service=direct&amp;session=T&amp;sp=ShSooQLS0n%2FpyaSBMLLv8EuahKV5GO2DvqicXPyaOwgI%3D" xr:uid="{54DEF74D-FF1B-4C67-9992-8E2CD7FC366C}"/>
    <hyperlink ref="C36" r:id="rId31" display="https://eprocure.gov.in/eprocure/app?component=%24DirectLink_1&amp;page=FrontEndViewBidSummaryDetailsPrint&amp;service=direct&amp;session=T&amp;sp=SWWc19jJo96PMCfdmdt%2FTC56orhGUQv8EPCSgPbexVF8%3D" xr:uid="{DF241614-D031-477C-8A43-88D3CA6D7D3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SAP WebAS</dc:creator>
  <cp:keywords/>
  <dc:description/>
  <cp:lastModifiedBy>Bhupen</cp:lastModifiedBy>
  <cp:revision>1</cp:revision>
  <dcterms:modified xsi:type="dcterms:W3CDTF">2024-06-18T07:23:42Z</dcterms:modified>
  <cp:category/>
</cp:coreProperties>
</file>