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numaligarhrefinerylimited-my.sharepoint.com/personal/bhupenb_nrl_co_in/Documents/06 Monthly CVO Report/2025-26/"/>
    </mc:Choice>
  </mc:AlternateContent>
  <xr:revisionPtr revIDLastSave="1" documentId="8_{8937B574-13E8-4994-AEFC-66E250AD8F21}" xr6:coauthVersionLast="45" xr6:coauthVersionMax="47" xr10:uidLastSave="{BD9307E2-958C-40A5-ABF6-0B97D6ABCD39}"/>
  <bookViews>
    <workbookView xWindow="-110" yWindow="-110" windowWidth="19420" windowHeight="1030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H19" i="2"/>
  <c r="H20" i="2"/>
  <c r="H21" i="2"/>
  <c r="H22" i="2"/>
  <c r="H23" i="2"/>
  <c r="H24" i="2"/>
  <c r="H25" i="2"/>
  <c r="H2" i="2"/>
</calcChain>
</file>

<file path=xl/sharedStrings.xml><?xml version="1.0" encoding="utf-8"?>
<sst xmlns="http://schemas.openxmlformats.org/spreadsheetml/2006/main" count="926" uniqueCount="427">
  <si>
    <t/>
  </si>
  <si>
    <t>Open Tender</t>
  </si>
  <si>
    <t>DIPEN BORUAH</t>
  </si>
  <si>
    <t>Debashish Gautam</t>
  </si>
  <si>
    <t>4300090469</t>
  </si>
  <si>
    <t>BALURAM &amp; BROS. CO.</t>
  </si>
  <si>
    <t>4300090476</t>
  </si>
  <si>
    <t>Dipak Kumar Deka</t>
  </si>
  <si>
    <t>4300090491</t>
  </si>
  <si>
    <t>CHROMALOX INDIA PRECISIONHEAT</t>
  </si>
  <si>
    <t>S S ENTERPRISE</t>
  </si>
  <si>
    <t>Limited Tender</t>
  </si>
  <si>
    <t>4300090557</t>
  </si>
  <si>
    <t>THERMAX LIMITED</t>
  </si>
  <si>
    <t>4300090754</t>
  </si>
  <si>
    <t>STERLITE POWER TRANSMISSION LIMITED</t>
  </si>
  <si>
    <t>4300090779</t>
  </si>
  <si>
    <t>Engineers India Limited</t>
  </si>
  <si>
    <t>SCS Enterprise</t>
  </si>
  <si>
    <t>4300090811</t>
  </si>
  <si>
    <t>GAVESHANA GEOSCIENCES PRIVATE LIMIT</t>
  </si>
  <si>
    <t>TCR ADVANCED ENGINEERING PVT. LTD.</t>
  </si>
  <si>
    <t>4300090832</t>
  </si>
  <si>
    <t>4300090838</t>
  </si>
  <si>
    <t>PUR10082226</t>
  </si>
  <si>
    <t>Padum Gogoi</t>
  </si>
  <si>
    <t>4500030221</t>
  </si>
  <si>
    <t>Cords Cable Industries Ltd.</t>
  </si>
  <si>
    <t>4500030222</t>
  </si>
  <si>
    <t>Suyog Electricals Ltd.</t>
  </si>
  <si>
    <t>4500030224</t>
  </si>
  <si>
    <t>SUPERNOVA ENGINEERS LIMITED</t>
  </si>
  <si>
    <t>4500030226</t>
  </si>
  <si>
    <t>BRDR CHRISTENSENS (INDIA) PRIVATE</t>
  </si>
  <si>
    <t>Site Supervision</t>
  </si>
  <si>
    <t>4500030227</t>
  </si>
  <si>
    <t>Multitex Filtration Engineers Ltd</t>
  </si>
  <si>
    <t>4500030229</t>
  </si>
  <si>
    <t>BRAWN LABORATORIES LIMITED</t>
  </si>
  <si>
    <t>4500030231</t>
  </si>
  <si>
    <t>TIL Limited</t>
  </si>
  <si>
    <t>4500030234</t>
  </si>
  <si>
    <t>Forbes Marshall (Hyd) Pvt. Ltd.</t>
  </si>
  <si>
    <t>4500030235</t>
  </si>
  <si>
    <t>Triveni Equipments Private Limited</t>
  </si>
  <si>
    <t>4500030237</t>
  </si>
  <si>
    <t>VALVTECHNOLOGIES PRIVATE LIMITED</t>
  </si>
  <si>
    <t>4500030238</t>
  </si>
  <si>
    <t>ENGINEERING EQUIPMENTS</t>
  </si>
  <si>
    <t>4500030239</t>
  </si>
  <si>
    <t>CHEMTROLS INDUSTRIES PVT. LTD.</t>
  </si>
  <si>
    <t>4500030240</t>
  </si>
  <si>
    <t>EMERSON PROCESS MANAGEMENT CHENNAI</t>
  </si>
  <si>
    <t>4500030241</t>
  </si>
  <si>
    <t>4500030242</t>
  </si>
  <si>
    <t>Bombay Chemical Equipments</t>
  </si>
  <si>
    <t>4500030243</t>
  </si>
  <si>
    <t>4500030244</t>
  </si>
  <si>
    <t>Sungov Engineering Private Limited</t>
  </si>
  <si>
    <t>4500030245</t>
  </si>
  <si>
    <t>4500030246</t>
  </si>
  <si>
    <t>GOA Thermostatic Instruments</t>
  </si>
  <si>
    <t>4500030248</t>
  </si>
  <si>
    <t>ESCORTS KUBOTA LIMITED</t>
  </si>
  <si>
    <t>4500030249</t>
  </si>
  <si>
    <t>4500030252</t>
  </si>
  <si>
    <t>Gujarat Infrapipes Pvt. Ltd.</t>
  </si>
  <si>
    <t>4500030253</t>
  </si>
  <si>
    <t>KS PIPE FITTINGS (P) LTD</t>
  </si>
  <si>
    <t>4500030255</t>
  </si>
  <si>
    <t>4500030256</t>
  </si>
  <si>
    <t>Sawan Engineers Pvt. Ltd.</t>
  </si>
  <si>
    <t>4500030257</t>
  </si>
  <si>
    <t>Shakti Forge Industries Private Lim</t>
  </si>
  <si>
    <t>4500030258</t>
  </si>
  <si>
    <t>Sky Forge Pvt. Ltd.</t>
  </si>
  <si>
    <t>4500030259</t>
  </si>
  <si>
    <t>Tube Turn (India) Pvt. Ltd.</t>
  </si>
  <si>
    <t>4500030261</t>
  </si>
  <si>
    <t>India Electricals Syndicate</t>
  </si>
  <si>
    <t>4500030272</t>
  </si>
  <si>
    <t>GODREJ INDUSTRIES LIMITED</t>
  </si>
  <si>
    <t>4500030287</t>
  </si>
  <si>
    <t>Leser India Private Limited</t>
  </si>
  <si>
    <t>4500030290</t>
  </si>
  <si>
    <t>4500030291</t>
  </si>
  <si>
    <t>Zeeco Inc</t>
  </si>
  <si>
    <t>4500030294</t>
  </si>
  <si>
    <t>SWIFT OILFIELD SUPPLY</t>
  </si>
  <si>
    <t>4500030295</t>
  </si>
  <si>
    <t>DURAG INDIA Instrumentation PVT LTD</t>
  </si>
  <si>
    <t>4500030297</t>
  </si>
  <si>
    <t>4500030311</t>
  </si>
  <si>
    <t>4500030314</t>
  </si>
  <si>
    <t>Freudenberg Filtration Technologies</t>
  </si>
  <si>
    <t>4500030317</t>
  </si>
  <si>
    <t>Eleco Engineering</t>
  </si>
  <si>
    <t>4500030329</t>
  </si>
  <si>
    <t>PROGRESSION INDIA</t>
  </si>
  <si>
    <t>4500030337</t>
  </si>
  <si>
    <t>AMARDEEP STEEL CENTRE LLP</t>
  </si>
  <si>
    <t>4500030338</t>
  </si>
  <si>
    <t>Satya Agencies &amp; Industries</t>
  </si>
  <si>
    <t>4600009647</t>
  </si>
  <si>
    <t>ARMA</t>
  </si>
  <si>
    <t>4600009649</t>
  </si>
  <si>
    <t>WIKA Instruments India Pvt. Ltd.</t>
  </si>
  <si>
    <t>4600009650</t>
  </si>
  <si>
    <t>JK Nirman</t>
  </si>
  <si>
    <t>4600009651</t>
  </si>
  <si>
    <t>4600009652</t>
  </si>
  <si>
    <t>4600009654</t>
  </si>
  <si>
    <t>Tritorc Equipments Pvt. Ltd.</t>
  </si>
  <si>
    <t>4600009655</t>
  </si>
  <si>
    <t>4600009657</t>
  </si>
  <si>
    <t>4600009658</t>
  </si>
  <si>
    <t>EMERSON PROCESS MANAGEMENT (INDIA)</t>
  </si>
  <si>
    <t>4600009667</t>
  </si>
  <si>
    <t>Voltamp Transformers Limited</t>
  </si>
  <si>
    <t>4600009668</t>
  </si>
  <si>
    <t>PUR1009184</t>
  </si>
  <si>
    <t>4600009669</t>
  </si>
  <si>
    <t>Bhaskar Jyoti Saikia</t>
  </si>
  <si>
    <t>4600009671</t>
  </si>
  <si>
    <t>HMT MACHINE TOOLS LIMITED</t>
  </si>
  <si>
    <t>Tender No.</t>
  </si>
  <si>
    <t>Item/Nature of work</t>
  </si>
  <si>
    <t>Mode of tender Enquiry</t>
  </si>
  <si>
    <t>Type of Bidding</t>
  </si>
  <si>
    <t>Last Date(DD/MM/YY) of Reciept of tender</t>
  </si>
  <si>
    <t>Nos. of tenders recd.</t>
  </si>
  <si>
    <t>Contract No</t>
  </si>
  <si>
    <t>Names of parties qualified after TE</t>
  </si>
  <si>
    <t>Names of parties not qualified after TE</t>
  </si>
  <si>
    <t>Is contract awarded to lowest tenderer</t>
  </si>
  <si>
    <t>Name of Contractor</t>
  </si>
  <si>
    <t>Value of Contract (Rs.)</t>
  </si>
  <si>
    <t>Scedule date of completion of supplies</t>
  </si>
  <si>
    <t>Numaligarh Refinery Limited</t>
  </si>
  <si>
    <t>(A Govt. of India Enterprise)</t>
  </si>
  <si>
    <t>PO : NRP, Dist: Golaghat, Assam</t>
  </si>
  <si>
    <t>Details of Contracts above 05 Lakhs awarded in the Month of Apr'2025</t>
  </si>
  <si>
    <t>Date(DD/MM/YY) of Publication of NIT</t>
  </si>
  <si>
    <t>Date (DD/MM/YY)</t>
  </si>
  <si>
    <t>GEM/2025/B/5785790</t>
  </si>
  <si>
    <t>06.01.2025</t>
  </si>
  <si>
    <t>Two Bid</t>
  </si>
  <si>
    <t>30.01.2025</t>
  </si>
  <si>
    <t>15 days from the date of site handover.</t>
  </si>
  <si>
    <t>GEM/2025/B/5827760</t>
  </si>
  <si>
    <t>17.01.2025</t>
  </si>
  <si>
    <t>31.01.2025</t>
  </si>
  <si>
    <t>1.Manoj Pareek
2. Gauri Dirial
3. Darsan Gohain
4. Dipak Kumar Deka</t>
  </si>
  <si>
    <t xml:space="preserve">NA </t>
  </si>
  <si>
    <t>1.P K Construction</t>
  </si>
  <si>
    <t>12 months from the date of site handover.</t>
  </si>
  <si>
    <t>Supervision services for Chromalox Heater &amp; Panel at NRL Site.</t>
  </si>
  <si>
    <t>NA</t>
  </si>
  <si>
    <t>1.CHROMALOX INDIA PRECISIONHEAT</t>
  </si>
  <si>
    <t>Engaging Thermax Limited for R&amp;D Testing of Margherita Coal at their R&amp;D Facility in Pune</t>
  </si>
  <si>
    <t>1. THERMAX LIMITED</t>
  </si>
  <si>
    <t>4 weeks from the date of site handover.</t>
  </si>
  <si>
    <t>220kV Cable Package for Numaligarh Refinery Expansion Project</t>
  </si>
  <si>
    <t>082176C/NRL/T/220kV Cable/19</t>
  </si>
  <si>
    <t>22.08.2024</t>
  </si>
  <si>
    <t>26.10.2024</t>
  </si>
  <si>
    <t>1.KEI Industries Ltd
2. Universal Cables Ltd
3. Sterlite Power Transmission Ltd</t>
  </si>
  <si>
    <t>1.LS Cable India Pvt Ltd</t>
  </si>
  <si>
    <t>12 Months from the date of site handover.</t>
  </si>
  <si>
    <t>1.Engineers India Limited</t>
  </si>
  <si>
    <t>36 months from the date of site handover.</t>
  </si>
  <si>
    <t>UG Scanning/ Mapping and Total Station Surveying for NREP for Numaligarh Refinery Limited, Assam</t>
  </si>
  <si>
    <t>TPIL/CONS/NRL/082176C/060</t>
  </si>
  <si>
    <t>18.12.2024</t>
  </si>
  <si>
    <t>10.01.2025</t>
  </si>
  <si>
    <t>1.Gaveshana Geosciences Pvt Ltd
2. Parsan Overseas Pvt. Ltd.
3. Softa Geotechnical Pvt. Ltd.</t>
  </si>
  <si>
    <t>1.Epitome Geotechnical Services Pvt Ltd
2. Precision Geo and Survey Consultants (OPC) Pvt. Ltd
3.Protech Infosystems Pvt. Ltd
4.Shijay Projects India Private Limited</t>
  </si>
  <si>
    <t>12 months (Twelve) from date of first site handover.</t>
  </si>
  <si>
    <t>PUR1009067</t>
  </si>
  <si>
    <t>21.01.2025</t>
  </si>
  <si>
    <t>19.02.2025</t>
  </si>
  <si>
    <t>1.Deloitte Touche Tohmatsu India
2. Ernst &amp; Young LLP
3. KPMG Assurance and Consulting Services.
4.Price Waterhouse Chartered Accountants LLP</t>
  </si>
  <si>
    <t>Remaining Life Assessment of Hydrogen Reformer Tubes Retired from Service</t>
  </si>
  <si>
    <t>GEM/2024/B/5430588</t>
  </si>
  <si>
    <t xml:space="preserve">  23.09.2024</t>
  </si>
  <si>
    <r>
      <t xml:space="preserve"> </t>
    </r>
    <r>
      <rPr>
        <sz val="11"/>
        <color rgb="FF000000"/>
        <rFont val="Calibri"/>
        <family val="2"/>
      </rPr>
      <t> </t>
    </r>
    <r>
      <rPr>
        <sz val="11"/>
        <color rgb="FF000000"/>
        <rFont val="Times New Roman"/>
        <family val="1"/>
      </rPr>
      <t>21.10.2024</t>
    </r>
  </si>
  <si>
    <t xml:space="preserve">1.TCR Advanced Engineering Pvt. Ltd
</t>
  </si>
  <si>
    <t>1. TCR Advanced Engineering Pvt. Ltd.</t>
  </si>
  <si>
    <t xml:space="preserve">  06 (six) months from the date of hand over of site.</t>
  </si>
  <si>
    <t>23.08.2024</t>
  </si>
  <si>
    <t>03.10.2024</t>
  </si>
  <si>
    <t xml:space="preserve">1.Associated Flexibles and Wires Pvt Ltd 
2. Cords Cable Industries Limited 
3. Delton Cables Limited 
4. Elkay Telelinks Limited 
5. Gemscab Industries Ltd 
6. KEI Industries Ltd 
7. Polycab India Limited 
8. Sriram Cables Pvt Ltd 
9. Shriram Telelink 
10. Suyog Electrical Limited 
11. Thermo Cables Ltd 
12.Universal Cables Ltd </t>
  </si>
  <si>
    <t>Supply of Electric Cable for Numaligarh Refinery Expansion Project of NRL.</t>
  </si>
  <si>
    <t>Supply of Emergency Diesel Generators (EDG) for RPTU Unit of Numaligarh Refinery Expansion Project of NRL</t>
  </si>
  <si>
    <t>06.09.2024</t>
  </si>
  <si>
    <t>18.10.2024</t>
  </si>
  <si>
    <t xml:space="preserve">1.Jakson Limited
2. Power Tools &amp;  Engineering
3. Sterling Green  Power Solutions Pvt.  Ltd.
4. Supernova  Engineers Ltd. </t>
  </si>
  <si>
    <t>Procurement of CRU Reactor Catalyst Sampling Devices.</t>
  </si>
  <si>
    <t>1.BRDR CHRISTENSENS (INDIA) PRIVATE</t>
  </si>
  <si>
    <t>11.09.2024</t>
  </si>
  <si>
    <t>30.10.2024</t>
  </si>
  <si>
    <t>1.Multitex Filtration Engineers Ltd</t>
  </si>
  <si>
    <t>1. Indcon Projects &amp; Equipment Ltd
2. Ultrafilter (India) Pvt Ltd</t>
  </si>
  <si>
    <t>Procurement of Anaesthesia Workstation for Vivekananda Kendra NRL Hospital, Numaligarh through HLL Infra Tech Services Limited (HITES)</t>
  </si>
  <si>
    <t>1.BRAWN LABORATORIES LIMITED</t>
  </si>
  <si>
    <t xml:space="preserve">Supply of spares for TIL Limited Make 40MT and 75MT Cranes at NRL Workshop </t>
  </si>
  <si>
    <t>GEM/2024/B/5681145</t>
  </si>
  <si>
    <t>09.12.2024</t>
  </si>
  <si>
    <t>31.12.2024</t>
  </si>
  <si>
    <t>1.Ashok Marketing Company
2. Bilva Engineers
3. Crane Co. Service
4. TIL Limited</t>
  </si>
  <si>
    <t xml:space="preserve">TP/082176C/NRL/PQ/158 </t>
  </si>
  <si>
    <t>Supply of Pressure Gauges for O &amp;U of NREP</t>
  </si>
  <si>
    <t>13.09.2024</t>
  </si>
  <si>
    <t>1.Precision Mass Products Pvt Ltd
2.Forbes Marshall (Hyderabad) Pvt Ltd
3.	Goa Thermostatic Instruments Pvt Ltd
4.	Baumer Technologies India Pvt Ltd</t>
  </si>
  <si>
    <t>Supply of Strainers for UG &amp; AG Piping for MSB,PFCC,GDS Unit of NREP.</t>
  </si>
  <si>
    <t>07.10.2024</t>
  </si>
  <si>
    <t>04.12.2024</t>
  </si>
  <si>
    <t>1.Bombay Chemical Equipments
2. Bombay Chemical Equipments
3. Gujarat Otofilt
4. Multitex Filtration Engineers Limited
5. Sungov Engineering Private Limited
6. Triveni Equipments Pvt. Ltd.</t>
  </si>
  <si>
    <t>Supply of Emergency Depressurising Valves for RPTU Unit of Numaligarh Refinery Expansion Project of NRL</t>
  </si>
  <si>
    <t>1.Engineering  Equipments 
2. Valvtechnologies  Pvt Ltd</t>
  </si>
  <si>
    <t>Supply of Emergency Depressurising Valves for RPTU Unit of Numaligarh Refinery Expansion Project of NRL.</t>
  </si>
  <si>
    <t>Supply of Displacer Level Transmitters for NREP of NRL, Numaligarh.</t>
  </si>
  <si>
    <t>1.Chemtrols Industries Pvt. Ltd
2. Emerson Process Management Chennai Pvt. Ltd.</t>
  </si>
  <si>
    <t>Supply of Strainers for UG &amp; AG Piping for MSB,PFCC,GDS Unit of NREP</t>
  </si>
  <si>
    <t>Supply of Strainers for UG &amp; AG Piping for MSB,PFCC,GDS Unit of NREP (for Non PFCC Unit).</t>
  </si>
  <si>
    <t>Supply of Strainers for UG &amp; AG piping for MSB,PFCC,GDS Unit of NREP (for PFCC Unit).</t>
  </si>
  <si>
    <t>Supply of Strainers for UG &amp; AG Piping for MSB ,PFCC ,GDS Unit of NREP (for PFCC Unit</t>
  </si>
  <si>
    <t>Supply of Pressure Gauges for O &amp;U and LPGTU of NREP</t>
  </si>
  <si>
    <t>Procurement of One 55HP or more, 4WD Industrial Tractor for NRL.</t>
  </si>
  <si>
    <t>GEM/2024/B/5766846</t>
  </si>
  <si>
    <t>16.01.2025</t>
  </si>
  <si>
    <t>1.ESCORTS KUBOTA LIMITED</t>
  </si>
  <si>
    <t>1. LEGACY INNOVATIONS COMPANY
2. SR AGRICULTURE EQUIPMENTS COMPANY PRIVATE LIMITED</t>
  </si>
  <si>
    <t>Supply of Restriction Orifice for GDS, PFCC, LPGTU2 , PRU Unit of NREP.</t>
  </si>
  <si>
    <t>1.Metaval Engineering Pvt. Ltd
2. Wika Process Solutions India Pvt. Ltd
3. Minco (India) Pvt. Ltd. (Gen. Inst.).</t>
  </si>
  <si>
    <t>Supply of Cable Trays &amp; Accessories for RPTU of Numaligarh Refinery Expansion Project of NRL.</t>
  </si>
  <si>
    <t xml:space="preserve">1.Elcon Cable Trays  Pvt. Ltd
2. India Electricals  Syndicate  
3. Premier Power  Products (Cal) Pvt. Ltd </t>
  </si>
  <si>
    <t>GEM/2025/B/5807216</t>
  </si>
  <si>
    <t>24.01.2025</t>
  </si>
  <si>
    <t>28.02.2025</t>
  </si>
  <si>
    <t>1.Dorf Ketal Chemicals (I) Pvt. Ltd.
2. Godrej industries limited</t>
  </si>
  <si>
    <t>Supply of Pressure Relief Valves at Numaligarh Refinery Limited</t>
  </si>
  <si>
    <t>1.Anderson Greenwood Crosby Sanmar
2. Bliss Anand Pvt Ltd
3. Leser India Private Limited.
4. Uni Klinger Limited</t>
  </si>
  <si>
    <t>1.Eby Fasteners
2. Fittech Industries Pvt. Ltd
3. Gujarat Infrapipes Pvt. Ltd
4. K. S. Pipe Fittings (P) Ltd.
5. P.K. Tubes &amp; Fittings Pvt. Ltd.
6. Sawan Engineers Pvt. Ltd.
7. Shakti Forge Industries Pvt. Ltd
8. Siddarth and Gautam Engineers Pvt. Ltd.
9. Sky Forge Pvt. Ltd.
10. Tube Turn India Pvt. Ltd.</t>
  </si>
  <si>
    <t>1. Leader Valves Pvt. Ltd.</t>
  </si>
  <si>
    <t>1.Zeeco Inc</t>
  </si>
  <si>
    <t>Supply of RTD &amp; Thermocouple for GTG</t>
  </si>
  <si>
    <t>1.SWIFT OILFIELD SUPPLY</t>
  </si>
  <si>
    <t xml:space="preserve">Supply of spares of Smitsvonk make Ignitors for SRU. </t>
  </si>
  <si>
    <t>1.DURAG INDIA Instrumentation PVT LTD</t>
  </si>
  <si>
    <t xml:space="preserve">Procurement of Active Network Components </t>
  </si>
  <si>
    <t>Ahuva Electronic Technologies Pvt.Ltd.</t>
  </si>
  <si>
    <t>1.Ahuva Electronic Technologies Pvt.Ltd.</t>
  </si>
  <si>
    <t>Supply of Laminated HDPE bags of capacity 50 kg to CPC warehouse of NRMT, NRL.</t>
  </si>
  <si>
    <t xml:space="preserve">  GEM/2025/B/5790233</t>
  </si>
  <si>
    <t>07.01.2025</t>
  </si>
  <si>
    <t>1.ASSOCIATED JUTE INDUSTRIES
2. BENGAL TRADE IMPEX
3. GANPATI LAMINATORS AND PACKAGERS PVT.LTD
4. SHREE LAMINATORS LTD.
5. SRI RAM TECHNOPACK PRIVATE LIMITED</t>
  </si>
  <si>
    <t>Procurement of Vertical Air Inlet Filters(VAF)for NRL owned Gas Turbines</t>
  </si>
  <si>
    <t>1.Freudenberg Filtration Technologies</t>
  </si>
  <si>
    <t>Procurement of conveyor spare parts of LPG bottling plant</t>
  </si>
  <si>
    <t>1.Eleco Engineering</t>
  </si>
  <si>
    <t xml:space="preserve">Clorine Analyzer Spares  Make:XOS </t>
  </si>
  <si>
    <t>1.PROGRESSION INDIA</t>
  </si>
  <si>
    <t>Supply of Structural Carbon Steel, Boiler quality Carbon Steel and Stainless Steel plates for tank M&amp;I and other mechanical repair and maintenance jobs at NRL Site.</t>
  </si>
  <si>
    <t xml:space="preserve">  GEM/2024/B/5619613</t>
  </si>
  <si>
    <t>19.11.2024</t>
  </si>
  <si>
    <t>20.12.2024</t>
  </si>
  <si>
    <t>1.AMARDEEP STEEL CENTRE LLP
2. Balajee Steel Syndicate
3. Jagdamba Enterprises
4. Nagardas Kanji Shah
5. Namo Steel &amp; Engg Private Limited
6. Omkar Metal &amp; Alloys Corporation
7. Pacific Steel &amp; Alloys
8. Pristine Commercials Private Limited
9. Progressive Metals Private Limited
10. Ridhi Siddhi Steel Corporation
11. Satya Agencies &amp; Industries
12. Shridhar Vyapaar Private Limited
13. Simplex Metal &amp; Alloys
14. Sitaram Ganeshmall
15.Triton Alloys Inc</t>
  </si>
  <si>
    <t>1.Shripal Metal Limited
2. Ferrite Structural Steels Private Limited
3. Diksha Enterprises
4. Anil Metal Corporation</t>
  </si>
  <si>
    <t xml:space="preserve">AMC for Boom barriers and procurement of spare parts at NRMT	</t>
  </si>
  <si>
    <t>1.ARMA</t>
  </si>
  <si>
    <t>1.WIKA Instruments India Pvt. Ltd.</t>
  </si>
  <si>
    <t xml:space="preserve">14 Days (Period of completion from site handover)	</t>
  </si>
  <si>
    <t xml:space="preserve">Supply of Tea &amp; Coffee items &amp; maintenance of 6 nos. of Coffee machines at corporate office NRL, Guwahati	</t>
  </si>
  <si>
    <t>GEM/2025/B/5925151</t>
  </si>
  <si>
    <t>07.02.2025</t>
  </si>
  <si>
    <t>03.02.2025</t>
  </si>
  <si>
    <t>1.J.K. NIRMAN
2. RAJ ENTERPRISE</t>
  </si>
  <si>
    <t xml:space="preserve">24 months from the date of the site handover.	</t>
  </si>
  <si>
    <t xml:space="preserve">53 Weeks from the date of the site handover.	</t>
  </si>
  <si>
    <t xml:space="preserve">DMA Plant Licensor selection, BDEP and DFR preparation. </t>
  </si>
  <si>
    <t xml:space="preserve">  Insulation Renewal Jobs at NRL site.</t>
  </si>
  <si>
    <t>PUR1009169</t>
  </si>
  <si>
    <t>12.02.2025</t>
  </si>
  <si>
    <t>27.02.2025</t>
  </si>
  <si>
    <t>1.INDUSTRIAL ASSOCIATES
2. Jain Construction and Suppliers
3. Lloyd Insulations (India) Ltd	
4. Mojammel Haque
5. S S ENTERPRISE</t>
  </si>
  <si>
    <t>24 months from the date of site handover.</t>
  </si>
  <si>
    <t>ARC for Assistance in Flange Tightening using torquing &amp; tensioning tool in NRL plant</t>
  </si>
  <si>
    <t>PUR1008776</t>
  </si>
  <si>
    <t>03.01.2025</t>
  </si>
  <si>
    <t>1.NEOTIGHT ENGINEERING SERVICES PRIVATE LIMITED
2. TRITORC EQUIPMENTS PRIVATE LIMITED</t>
  </si>
  <si>
    <t>1. IMMENSE INDUSTRY
2. TECHNOTORC TOOLS PRIVATE LIMITED</t>
  </si>
  <si>
    <t>Assistance in maintenance and upkeepment contract in NRL warehouse</t>
  </si>
  <si>
    <t>GEM/2024/B/5757218</t>
  </si>
  <si>
    <t xml:space="preserve">	28.12.2024</t>
  </si>
  <si>
    <t xml:space="preserve">07.01.2025	</t>
  </si>
  <si>
    <t>.</t>
  </si>
  <si>
    <t>ARC FOR CALIBRATION AND REPAIR OF VIBRATION ANALYZER &amp; ITS SOFTWARE (MAKE : EMERSON / MODEL:2140)</t>
  </si>
  <si>
    <t xml:space="preserve">36 Months (Period of completion from site handover)	</t>
  </si>
  <si>
    <t>1.EMERSON PROCESS MANAGEMENT (INDIA)</t>
  </si>
  <si>
    <t xml:space="preserve">  AMC of Voltamp make transformers installed at NRL Refinery	</t>
  </si>
  <si>
    <t xml:space="preserve">2 Years (Period of completion from site handover).	</t>
  </si>
  <si>
    <t>1.Voltamp Transformers Limited</t>
  </si>
  <si>
    <t>1.HMT MACHINE TOOLS LIMITED</t>
  </si>
  <si>
    <t>Annual Rate Contract (ARC) for Miscellaneous Civil jobs at NRL Site (Gr A &amp; B)</t>
  </si>
  <si>
    <t>13.01.2025</t>
  </si>
  <si>
    <t>27.01.2025</t>
  </si>
  <si>
    <t xml:space="preserve">Operation and Maintenance of Refinery &amp; NRMT Canteens </t>
  </si>
  <si>
    <t xml:space="preserve">  06.03.2025</t>
  </si>
  <si>
    <t>1.Bhaskar Jyoti Saikia
2. Bijit Dutta
3. Pranab Chetia
4. Purnajyoti Phukan</t>
  </si>
  <si>
    <t>12 months from the date of site handover</t>
  </si>
  <si>
    <t>Rate Contract for maintenance of HMT Machine Tools Limited make Centre Lathe Machines(03 nos.), Radial Drill Machine &amp; Universal Milling Machine.</t>
  </si>
  <si>
    <t>24 months from the date of site handover</t>
  </si>
  <si>
    <t>APURBA LAHON</t>
  </si>
  <si>
    <t>Binud Kumar Saikia</t>
  </si>
  <si>
    <t>Dhansagar Choudhury</t>
  </si>
  <si>
    <t>Foijul Ali</t>
  </si>
  <si>
    <t>Gobindam Trading</t>
  </si>
  <si>
    <t>Metropolitan Realtors And Developers</t>
  </si>
  <si>
    <t>BANESWAR GOGOI</t>
  </si>
  <si>
    <t>Choudhary Construction</t>
  </si>
  <si>
    <t>Dipak Borah</t>
  </si>
  <si>
    <t xml:space="preserve">Dipak Kumar Deka </t>
  </si>
  <si>
    <t>Lohit Chandra Gogoi</t>
  </si>
  <si>
    <t>M. K. Agarwalla</t>
  </si>
  <si>
    <t>M.A. Enterprise</t>
  </si>
  <si>
    <t>North East Construction Co</t>
  </si>
  <si>
    <t>R.P.JALLAN</t>
  </si>
  <si>
    <t>TAYAB ALI</t>
  </si>
  <si>
    <t>MWIKHWM OWARY</t>
  </si>
  <si>
    <t>NILAV JYOTI BARUAH</t>
  </si>
  <si>
    <t>PADUM GOGOI</t>
  </si>
  <si>
    <t>RAJABARI ENGINEERING &amp; CONSTRUCTION COMPANY</t>
  </si>
  <si>
    <t>SAMIM AKHTER CHOUDHURY</t>
  </si>
  <si>
    <t>Sanjib Krishnadeva Goswami</t>
  </si>
  <si>
    <t>1.APURBA LAHON
2.Binud Kumar Saikia
3.Dhansagar Choudhury
4.Foijul Ali
5.Gobindam Trading
6.Metropolitan Realtors And Developers
7.BANESWAR GOGOI
8.Choudhary Construction
9.Dipak Borah
10.Dipak Kumar Deka 
11.DIPEN BORUAH
12.Lohit Chandra Gogoi
13.M. K. Agarwalla
14.M.A. Enterprise
15.North East Construction Co
16.R.P.JALLAN
17.SCS Enterprise
18.TAYAB ALI
19.MWIKHWM OWARY
20.NILAV JYOTI BARUAH
21.PADUM GOGOI
22.RAJABARI ENGINEERING &amp; CONSTRUCTION COMPANY
23.SAMIM AKHTER CHOUDHURY
24.Sanjib Krishnadeva Goswami</t>
  </si>
  <si>
    <t> MS RAMEN KUMAR PHUKON</t>
  </si>
  <si>
    <t> NAZMIN SHAMIMA CHOWDHURY</t>
  </si>
  <si>
    <t xml:space="preserve"> 1. RAMEN KUMAR PHUKON
 2. NAZMIN SHAMIMA CHOWDHURY
</t>
  </si>
  <si>
    <t>METAVAL ENGINEERINGS PRIVATE LTD.</t>
  </si>
  <si>
    <t>SIDDARTH AND GAUTAM ENGINEERS PVT LTD.</t>
  </si>
  <si>
    <t>Anderson Greenwood Crosby Sanmar</t>
  </si>
  <si>
    <t>GANPATI LAMINATORS AND PACKAGERS PVT</t>
  </si>
  <si>
    <t>Service contract for catalyst replacement in WHFU reactor 19.RB.10</t>
  </si>
  <si>
    <t>1.BALURAM &amp; BROS. CO
2. Chemcleanzio India Pvt Ltd
3.CR3 (INDIA) PRIVATE LIMITED
4. KLIFF INDUSTRIAL SERVICES PRIVATE LIMITED
5. PLANT.TECH INDUSTRIAL SERVICES LIMITED</t>
  </si>
  <si>
    <t>Open Tender . L1</t>
  </si>
  <si>
    <t>08.04.2025</t>
  </si>
  <si>
    <t>Service Contract for Hiring of Earth Moving Equipment /Machinery Including their Operation for NREP and DCU Revamp site. DETAILED LETTER OF ACCEPTANCE (DLOA)</t>
  </si>
  <si>
    <t>09.04.2025</t>
  </si>
  <si>
    <t>Single Tender . OEM (Original Eqp Mfg)</t>
  </si>
  <si>
    <t>10.04.2025</t>
  </si>
  <si>
    <t>Single Tender . Nomination</t>
  </si>
  <si>
    <t>17.04.2025</t>
  </si>
  <si>
    <t>22.04.2025</t>
  </si>
  <si>
    <t xml:space="preserve">EPCM Services (Part.A) for 360 KTPA Polypropylene Unit (PPU) Project at Numaligarh Refinery </t>
  </si>
  <si>
    <t>23.04.2025</t>
  </si>
  <si>
    <t>24.04.2025</t>
  </si>
  <si>
    <t>Preparation of  Sustainability Disclosures &amp; BRSR report for FY2024.25 and conducting an LCA of NRL’s products.</t>
  </si>
  <si>
    <t>Limited Tender . L1</t>
  </si>
  <si>
    <t>26.04.2025</t>
  </si>
  <si>
    <t>Open Tender . Sole Offer</t>
  </si>
  <si>
    <t>TP/0200663C/NRL/1621.001/1187</t>
  </si>
  <si>
    <t>02.04.2025</t>
  </si>
  <si>
    <t>19.08.2025</t>
  </si>
  <si>
    <t>TP/200663C/NRL/1697.001/1112A</t>
  </si>
  <si>
    <t>12.03.2026</t>
  </si>
  <si>
    <t>03.04.2025</t>
  </si>
  <si>
    <t>05.02.2026</t>
  </si>
  <si>
    <t>TP/0200663C/NRL/0841.0003/1196</t>
  </si>
  <si>
    <t>09.11.2025</t>
  </si>
  <si>
    <t>04.04.2025</t>
  </si>
  <si>
    <t>27.05.2025</t>
  </si>
  <si>
    <t>19.05.2025</t>
  </si>
  <si>
    <t>22.09.2025</t>
  </si>
  <si>
    <t>TK.1ZZZA.MP.RFQ.0147</t>
  </si>
  <si>
    <t>29.08.2025</t>
  </si>
  <si>
    <t>TP/0200663C/NRL/1543.0005/1190</t>
  </si>
  <si>
    <t>11.07.2024</t>
  </si>
  <si>
    <t>12.09.2024</t>
  </si>
  <si>
    <t>10.01.2026</t>
  </si>
  <si>
    <t xml:space="preserve">TP/0200663C/NRL/1552.001/1131 </t>
  </si>
  <si>
    <t>04.09.2024</t>
  </si>
  <si>
    <t>05.04.2025</t>
  </si>
  <si>
    <t>25.10.2025</t>
  </si>
  <si>
    <t>Supply of Strainers for UG &amp; AG Piping for MSB,PFCC,GDS Unit of NREP(for Non.PFCC Unit)</t>
  </si>
  <si>
    <t>07.04.2025</t>
  </si>
  <si>
    <t>20.04.2025</t>
  </si>
  <si>
    <t>TK.1ZZZA.MP.RFQ.0148</t>
  </si>
  <si>
    <t>29.11.2024</t>
  </si>
  <si>
    <t>04.10.2025</t>
  </si>
  <si>
    <t>LT/B440.003.WD.MR.3209/73</t>
  </si>
  <si>
    <t>Supply of Fittings.CS for DCU Revamp Project of NRL</t>
  </si>
  <si>
    <t>14.12.2023</t>
  </si>
  <si>
    <t>28.02.2024</t>
  </si>
  <si>
    <t>08.11.2024</t>
  </si>
  <si>
    <t>07.08.2025</t>
  </si>
  <si>
    <t>TP/0200663C/NRL/1623.0001/1188</t>
  </si>
  <si>
    <t>28.08.2024</t>
  </si>
  <si>
    <t>27.07.2025</t>
  </si>
  <si>
    <t>Supply of 500 MT of Diesel Lubricity Additive (DLA) for dosing in BS.VI HSD at NRL.</t>
  </si>
  <si>
    <t>09.04.2027</t>
  </si>
  <si>
    <t>TP/0200663C/NRL/1545.0002/1199</t>
  </si>
  <si>
    <t>25.09.2024</t>
  </si>
  <si>
    <t>02.12.2024</t>
  </si>
  <si>
    <t>21.04.2025</t>
  </si>
  <si>
    <t>17.11.2025</t>
  </si>
  <si>
    <t>Supply of spares for SRU.1 incinerator burner 07.FF.003 at NRL</t>
  </si>
  <si>
    <t>08.10.2025</t>
  </si>
  <si>
    <t>21.07.2025</t>
  </si>
  <si>
    <t>10.09.2025</t>
  </si>
  <si>
    <t>31.07.2025</t>
  </si>
  <si>
    <t>25.04.2025</t>
  </si>
  <si>
    <t>06.03.2026</t>
  </si>
  <si>
    <t>16.10.2025</t>
  </si>
  <si>
    <t>24.06.2025</t>
  </si>
  <si>
    <t>29.04.2025</t>
  </si>
  <si>
    <t>11.06.2025</t>
  </si>
  <si>
    <t>30.04.2025</t>
  </si>
  <si>
    <t>12.05.2025</t>
  </si>
  <si>
    <t>07.05.2025</t>
  </si>
  <si>
    <t>Expert service for testing, installation/re.installation, maintenance of multi.point thermocouple of WHFU reactor (19.RB.101)</t>
  </si>
  <si>
    <t>1.Bishwajit deb
2. C.AGE SYSTEMS
3. D.P. TRADERS
4. Darsan Gohain
5.DIPAK KUMAR DEKA
6. JOGESWAR CHEKONIDHARA
7. M K AGARWALLA
8. DEBASHISH GAUTAM
9.R.T. Associate &amp; Co
10. YLC INFRASTRUCTURE PRIVATE LIMITED</t>
  </si>
  <si>
    <t>Supply of 500 MT of Diesel Lubricity Additive (DLA) for dosing in BS.VI HSD at NRL</t>
  </si>
  <si>
    <t>16.04.2025</t>
  </si>
  <si>
    <t>28.04.2025</t>
  </si>
  <si>
    <t>KPMG Assurance and Consulting Services.</t>
  </si>
  <si>
    <t>1.Eby Fasteners
2. Fittech Industries Pvt. Ltd
3. Gujarat Infrapipes Pvt. Ltd
4. KS Pipe Fittings (P) Ltd.
5. P.K. Tubes &amp; Fittings Pvt. Ltd.
6. Sawan Engineers Pvt. Ltd.
7. Shakti Forge Industries Pvt. Ltd
8. Siddarth and Gautam Engineers Pvt. Ltd.
9. Sky Forge Pvt. Ltd.
10. Tube Turn India Pvt.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</si>
</sst>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1"/>
      <color rgb="FF000000"/>
      <name val="Times New Roman"/>
      <family val="1"/>
    </font>
    <font>
      <sz val="11"/>
      <color rgb="FF000000"/>
      <name val="Calibri"/>
      <family val="2"/>
    </font>
    <font>
      <sz val="10"/>
      <name val="Arial"/>
      <family val="2"/>
    </font>
    <font>
      <sz val="11"/>
      <name val="Calibri Light"/>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applyAlignment="1">
      <alignment vertical="top"/>
    </xf>
    <xf numFmtId="0" fontId="0" fillId="2" borderId="1" xfId="0" applyFill="1" applyBorder="1" applyAlignment="1">
      <alignment vertical="top" wrapText="1"/>
    </xf>
    <xf numFmtId="0" fontId="0" fillId="0" borderId="0" xfId="0" applyAlignment="1">
      <alignment vertical="top" wrapText="1"/>
    </xf>
    <xf numFmtId="0" fontId="0" fillId="2" borderId="1" xfId="0"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vertical="top" wrapText="1"/>
    </xf>
    <xf numFmtId="14" fontId="0" fillId="0" borderId="1" xfId="0" applyNumberFormat="1" applyBorder="1" applyAlignment="1">
      <alignment horizontal="right" vertical="top" wrapText="1"/>
    </xf>
    <xf numFmtId="4" fontId="0" fillId="0" borderId="1" xfId="0" applyNumberFormat="1" applyBorder="1" applyAlignment="1">
      <alignment horizontal="right" vertical="top" wrapText="1"/>
    </xf>
    <xf numFmtId="14" fontId="0" fillId="0" borderId="1" xfId="0" applyNumberFormat="1" applyBorder="1" applyAlignment="1">
      <alignment horizontal="left" vertical="top" wrapText="1"/>
    </xf>
    <xf numFmtId="0" fontId="2" fillId="0" borderId="1" xfId="0" applyFont="1" applyBorder="1" applyAlignment="1">
      <alignment vertical="top"/>
    </xf>
    <xf numFmtId="0" fontId="4" fillId="0" borderId="1" xfId="0" applyFont="1" applyBorder="1" applyAlignment="1">
      <alignment vertical="top" wrapText="1"/>
    </xf>
    <xf numFmtId="14" fontId="4" fillId="0" borderId="1" xfId="0" applyNumberFormat="1" applyFont="1" applyBorder="1" applyAlignment="1">
      <alignment horizontal="left" vertical="top" wrapText="1"/>
    </xf>
    <xf numFmtId="14" fontId="5" fillId="0" borderId="1" xfId="0" applyNumberFormat="1" applyFont="1" applyBorder="1" applyAlignment="1">
      <alignment vertical="top"/>
    </xf>
    <xf numFmtId="14" fontId="4" fillId="0" borderId="1" xfId="0" applyNumberFormat="1" applyFont="1" applyBorder="1" applyAlignment="1">
      <alignment horizontal="right" vertical="top" wrapText="1"/>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4" fillId="0" borderId="0" xfId="0" applyFont="1" applyAlignment="1">
      <alignment vertical="top"/>
    </xf>
    <xf numFmtId="0" fontId="0" fillId="0" borderId="1" xfId="0" applyFill="1" applyBorder="1" applyAlignment="1">
      <alignment vertical="top" wrapText="1"/>
    </xf>
    <xf numFmtId="14" fontId="0" fillId="0" borderId="1" xfId="0" applyNumberFormat="1" applyFill="1" applyBorder="1" applyAlignment="1">
      <alignment horizontal="right" vertical="top" wrapText="1"/>
    </xf>
    <xf numFmtId="4" fontId="0" fillId="0" borderId="1" xfId="0" applyNumberFormat="1" applyFill="1" applyBorder="1" applyAlignment="1">
      <alignment horizontal="right" vertical="top" wrapText="1"/>
    </xf>
    <xf numFmtId="14" fontId="0" fillId="0" borderId="1" xfId="0" applyNumberFormat="1" applyFill="1" applyBorder="1" applyAlignment="1">
      <alignment horizontal="left" vertical="top" wrapText="1"/>
    </xf>
    <xf numFmtId="0" fontId="0" fillId="0" borderId="0" xfId="0" applyFill="1" applyAlignment="1">
      <alignment vertical="top"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9"/>
  <sheetViews>
    <sheetView tabSelected="1" topLeftCell="A64" workbookViewId="0">
      <selection activeCell="L7" sqref="L7"/>
    </sheetView>
  </sheetViews>
  <sheetFormatPr defaultColWidth="9.1796875" defaultRowHeight="12.5" x14ac:dyDescent="0.25"/>
  <cols>
    <col min="1" max="1" width="21.54296875" style="2" customWidth="1"/>
    <col min="2" max="2" width="42" style="2" bestFit="1" customWidth="1"/>
    <col min="3" max="3" width="24" style="2" bestFit="1" customWidth="1"/>
    <col min="4" max="4" width="20.81640625" style="2" customWidth="1"/>
    <col min="5" max="5" width="17" style="2" bestFit="1" customWidth="1"/>
    <col min="6" max="6" width="19.453125" style="2" customWidth="1"/>
    <col min="7" max="7" width="23" style="2" bestFit="1" customWidth="1"/>
    <col min="8" max="8" width="13" style="2" bestFit="1" customWidth="1"/>
    <col min="9" max="9" width="58.7265625" style="2" customWidth="1"/>
    <col min="10" max="10" width="41" style="2" customWidth="1"/>
    <col min="11" max="11" width="40" style="2" customWidth="1"/>
    <col min="12" max="12" width="17" style="2" customWidth="1"/>
    <col min="13" max="13" width="37" style="2" bestFit="1" customWidth="1"/>
    <col min="14" max="14" width="16" style="2" bestFit="1" customWidth="1"/>
    <col min="15" max="15" width="32.453125" style="4" customWidth="1"/>
    <col min="16" max="16384" width="9.1796875" style="2"/>
  </cols>
  <sheetData>
    <row r="1" spans="1:15" x14ac:dyDescent="0.25">
      <c r="A1" s="24" t="s">
        <v>138</v>
      </c>
      <c r="B1" s="24"/>
      <c r="C1" s="24"/>
      <c r="D1" s="24"/>
      <c r="E1" s="24"/>
      <c r="F1" s="24"/>
      <c r="G1" s="24"/>
      <c r="H1" s="24"/>
      <c r="I1" s="24"/>
      <c r="J1" s="24"/>
      <c r="K1" s="24"/>
      <c r="L1" s="24"/>
      <c r="M1" s="24"/>
      <c r="N1" s="24"/>
      <c r="O1" s="24"/>
    </row>
    <row r="2" spans="1:15" x14ac:dyDescent="0.25">
      <c r="A2" s="24" t="s">
        <v>139</v>
      </c>
      <c r="B2" s="24"/>
      <c r="C2" s="24"/>
      <c r="D2" s="24"/>
      <c r="E2" s="24"/>
      <c r="F2" s="24"/>
      <c r="G2" s="24"/>
      <c r="H2" s="24"/>
      <c r="I2" s="24"/>
      <c r="J2" s="24"/>
      <c r="K2" s="24"/>
      <c r="L2" s="24"/>
      <c r="M2" s="24"/>
      <c r="N2" s="24"/>
      <c r="O2" s="24"/>
    </row>
    <row r="3" spans="1:15" x14ac:dyDescent="0.25">
      <c r="A3" s="24" t="s">
        <v>140</v>
      </c>
      <c r="B3" s="24"/>
      <c r="C3" s="24"/>
      <c r="D3" s="24"/>
      <c r="E3" s="24"/>
      <c r="F3" s="24"/>
      <c r="G3" s="24"/>
      <c r="H3" s="24"/>
      <c r="I3" s="24"/>
      <c r="J3" s="24"/>
      <c r="K3" s="24"/>
      <c r="L3" s="24"/>
      <c r="M3" s="24"/>
      <c r="N3" s="24"/>
      <c r="O3" s="24"/>
    </row>
    <row r="4" spans="1:15" ht="13" x14ac:dyDescent="0.25">
      <c r="A4" s="25" t="s">
        <v>141</v>
      </c>
      <c r="B4" s="25"/>
      <c r="C4" s="25"/>
      <c r="D4" s="25"/>
      <c r="E4" s="25"/>
      <c r="F4" s="25"/>
      <c r="G4" s="25"/>
      <c r="H4" s="25"/>
      <c r="I4" s="25"/>
      <c r="J4" s="25"/>
      <c r="K4" s="25"/>
      <c r="L4" s="25"/>
      <c r="M4" s="25"/>
      <c r="N4" s="25"/>
      <c r="O4" s="25"/>
    </row>
    <row r="5" spans="1:15" ht="25" x14ac:dyDescent="0.25">
      <c r="A5" s="1" t="s">
        <v>125</v>
      </c>
      <c r="B5" s="1" t="s">
        <v>126</v>
      </c>
      <c r="C5" s="1" t="s">
        <v>127</v>
      </c>
      <c r="D5" s="1" t="s">
        <v>142</v>
      </c>
      <c r="E5" s="1" t="s">
        <v>128</v>
      </c>
      <c r="F5" s="1" t="s">
        <v>129</v>
      </c>
      <c r="G5" s="1" t="s">
        <v>130</v>
      </c>
      <c r="H5" s="1" t="s">
        <v>131</v>
      </c>
      <c r="I5" s="1" t="s">
        <v>132</v>
      </c>
      <c r="J5" s="1" t="s">
        <v>133</v>
      </c>
      <c r="K5" s="1" t="s">
        <v>134</v>
      </c>
      <c r="L5" s="1" t="s">
        <v>143</v>
      </c>
      <c r="M5" s="1" t="s">
        <v>135</v>
      </c>
      <c r="N5" s="1" t="s">
        <v>136</v>
      </c>
      <c r="O5" s="3" t="s">
        <v>137</v>
      </c>
    </row>
    <row r="6" spans="1:15" ht="62.5" x14ac:dyDescent="0.25">
      <c r="A6" s="5" t="s">
        <v>144</v>
      </c>
      <c r="B6" s="5" t="s">
        <v>343</v>
      </c>
      <c r="C6" s="5" t="s">
        <v>1</v>
      </c>
      <c r="D6" s="6" t="s">
        <v>145</v>
      </c>
      <c r="E6" s="5" t="s">
        <v>146</v>
      </c>
      <c r="F6" s="6" t="s">
        <v>147</v>
      </c>
      <c r="G6" s="5">
        <v>5</v>
      </c>
      <c r="H6" s="5" t="s">
        <v>4</v>
      </c>
      <c r="I6" s="5" t="s">
        <v>344</v>
      </c>
      <c r="J6" s="5" t="s">
        <v>153</v>
      </c>
      <c r="K6" s="5" t="s">
        <v>345</v>
      </c>
      <c r="L6" s="6" t="s">
        <v>346</v>
      </c>
      <c r="M6" s="5" t="s">
        <v>5</v>
      </c>
      <c r="N6" s="7">
        <v>2350000</v>
      </c>
      <c r="O6" s="8" t="s">
        <v>148</v>
      </c>
    </row>
    <row r="7" spans="1:15" ht="50" x14ac:dyDescent="0.25">
      <c r="A7" s="5" t="s">
        <v>149</v>
      </c>
      <c r="B7" s="5" t="s">
        <v>347</v>
      </c>
      <c r="C7" s="5" t="s">
        <v>1</v>
      </c>
      <c r="D7" s="6" t="s">
        <v>150</v>
      </c>
      <c r="E7" s="5" t="s">
        <v>146</v>
      </c>
      <c r="F7" s="6" t="s">
        <v>151</v>
      </c>
      <c r="G7" s="5">
        <v>5</v>
      </c>
      <c r="H7" s="5" t="s">
        <v>6</v>
      </c>
      <c r="I7" s="5" t="s">
        <v>152</v>
      </c>
      <c r="J7" s="5" t="s">
        <v>154</v>
      </c>
      <c r="K7" s="5" t="s">
        <v>345</v>
      </c>
      <c r="L7" s="6" t="s">
        <v>348</v>
      </c>
      <c r="M7" s="5" t="s">
        <v>7</v>
      </c>
      <c r="N7" s="7">
        <v>8349618</v>
      </c>
      <c r="O7" s="8" t="s">
        <v>155</v>
      </c>
    </row>
    <row r="8" spans="1:15" ht="25" x14ac:dyDescent="0.25">
      <c r="A8" s="5" t="s">
        <v>157</v>
      </c>
      <c r="B8" s="5" t="s">
        <v>156</v>
      </c>
      <c r="C8" s="5" t="s">
        <v>157</v>
      </c>
      <c r="D8" s="6" t="s">
        <v>157</v>
      </c>
      <c r="E8" s="5" t="s">
        <v>157</v>
      </c>
      <c r="F8" s="6" t="s">
        <v>157</v>
      </c>
      <c r="G8" s="5">
        <v>1</v>
      </c>
      <c r="H8" s="5" t="s">
        <v>8</v>
      </c>
      <c r="I8" s="5" t="s">
        <v>158</v>
      </c>
      <c r="J8" s="5" t="s">
        <v>157</v>
      </c>
      <c r="K8" s="5" t="s">
        <v>349</v>
      </c>
      <c r="L8" s="6" t="s">
        <v>350</v>
      </c>
      <c r="M8" s="5" t="s">
        <v>9</v>
      </c>
      <c r="N8" s="7">
        <v>4496637.5999999996</v>
      </c>
      <c r="O8" s="8" t="s">
        <v>155</v>
      </c>
    </row>
    <row r="9" spans="1:15" ht="25" x14ac:dyDescent="0.25">
      <c r="A9" s="5" t="s">
        <v>157</v>
      </c>
      <c r="B9" s="5" t="s">
        <v>159</v>
      </c>
      <c r="C9" s="5" t="s">
        <v>157</v>
      </c>
      <c r="D9" s="6" t="s">
        <v>157</v>
      </c>
      <c r="E9" s="5" t="s">
        <v>157</v>
      </c>
      <c r="F9" s="6" t="s">
        <v>157</v>
      </c>
      <c r="G9" s="5">
        <v>1</v>
      </c>
      <c r="H9" s="5" t="s">
        <v>12</v>
      </c>
      <c r="I9" s="5" t="s">
        <v>160</v>
      </c>
      <c r="J9" s="5" t="s">
        <v>157</v>
      </c>
      <c r="K9" s="5" t="s">
        <v>351</v>
      </c>
      <c r="L9" s="6" t="s">
        <v>352</v>
      </c>
      <c r="M9" s="5" t="s">
        <v>13</v>
      </c>
      <c r="N9" s="7">
        <v>2200000</v>
      </c>
      <c r="O9" s="8" t="s">
        <v>161</v>
      </c>
    </row>
    <row r="10" spans="1:15" ht="37.5" x14ac:dyDescent="0.25">
      <c r="A10" s="5" t="s">
        <v>163</v>
      </c>
      <c r="B10" s="5" t="s">
        <v>162</v>
      </c>
      <c r="C10" s="5" t="s">
        <v>1</v>
      </c>
      <c r="D10" s="6" t="s">
        <v>164</v>
      </c>
      <c r="E10" s="5" t="s">
        <v>146</v>
      </c>
      <c r="F10" s="6" t="s">
        <v>165</v>
      </c>
      <c r="G10" s="5">
        <v>4</v>
      </c>
      <c r="H10" s="5" t="s">
        <v>14</v>
      </c>
      <c r="I10" s="5" t="s">
        <v>166</v>
      </c>
      <c r="J10" s="5" t="s">
        <v>167</v>
      </c>
      <c r="K10" s="5" t="s">
        <v>345</v>
      </c>
      <c r="L10" s="6" t="s">
        <v>353</v>
      </c>
      <c r="M10" s="5" t="s">
        <v>15</v>
      </c>
      <c r="N10" s="7">
        <v>359855637.22000003</v>
      </c>
      <c r="O10" s="8" t="s">
        <v>168</v>
      </c>
    </row>
    <row r="11" spans="1:15" ht="37.5" x14ac:dyDescent="0.25">
      <c r="A11" s="5" t="s">
        <v>157</v>
      </c>
      <c r="B11" s="5" t="s">
        <v>354</v>
      </c>
      <c r="C11" s="5" t="s">
        <v>157</v>
      </c>
      <c r="D11" s="6" t="s">
        <v>157</v>
      </c>
      <c r="E11" s="5" t="s">
        <v>157</v>
      </c>
      <c r="F11" s="6" t="s">
        <v>157</v>
      </c>
      <c r="G11" s="5">
        <v>1</v>
      </c>
      <c r="H11" s="5" t="s">
        <v>16</v>
      </c>
      <c r="I11" s="5" t="s">
        <v>169</v>
      </c>
      <c r="J11" s="5" t="s">
        <v>157</v>
      </c>
      <c r="K11" s="5" t="s">
        <v>351</v>
      </c>
      <c r="L11" s="6" t="s">
        <v>355</v>
      </c>
      <c r="M11" s="5" t="s">
        <v>17</v>
      </c>
      <c r="N11" s="7">
        <v>2588100000</v>
      </c>
      <c r="O11" s="8" t="s">
        <v>170</v>
      </c>
    </row>
    <row r="12" spans="1:15" ht="62.5" x14ac:dyDescent="0.25">
      <c r="A12" s="5" t="s">
        <v>172</v>
      </c>
      <c r="B12" s="5" t="s">
        <v>171</v>
      </c>
      <c r="C12" s="5" t="s">
        <v>1</v>
      </c>
      <c r="D12" s="6" t="s">
        <v>173</v>
      </c>
      <c r="E12" s="5" t="s">
        <v>146</v>
      </c>
      <c r="F12" s="6" t="s">
        <v>174</v>
      </c>
      <c r="G12" s="5">
        <v>7</v>
      </c>
      <c r="H12" s="5" t="s">
        <v>19</v>
      </c>
      <c r="I12" s="5" t="s">
        <v>175</v>
      </c>
      <c r="J12" s="5" t="s">
        <v>176</v>
      </c>
      <c r="K12" s="5" t="s">
        <v>345</v>
      </c>
      <c r="L12" s="6" t="s">
        <v>356</v>
      </c>
      <c r="M12" s="5" t="s">
        <v>20</v>
      </c>
      <c r="N12" s="7">
        <v>2784000</v>
      </c>
      <c r="O12" s="8" t="s">
        <v>177</v>
      </c>
    </row>
    <row r="13" spans="1:15" ht="50" x14ac:dyDescent="0.25">
      <c r="A13" s="5" t="s">
        <v>178</v>
      </c>
      <c r="B13" s="5" t="s">
        <v>357</v>
      </c>
      <c r="C13" s="5" t="s">
        <v>11</v>
      </c>
      <c r="D13" s="6" t="s">
        <v>179</v>
      </c>
      <c r="E13" s="5" t="s">
        <v>146</v>
      </c>
      <c r="F13" s="6" t="s">
        <v>180</v>
      </c>
      <c r="G13" s="5">
        <v>4</v>
      </c>
      <c r="H13" s="5" t="s">
        <v>22</v>
      </c>
      <c r="I13" s="5" t="s">
        <v>181</v>
      </c>
      <c r="J13" s="5" t="s">
        <v>157</v>
      </c>
      <c r="K13" s="5" t="s">
        <v>358</v>
      </c>
      <c r="L13" s="6" t="s">
        <v>359</v>
      </c>
      <c r="M13" s="5" t="s">
        <v>425</v>
      </c>
      <c r="N13" s="7">
        <v>2200000</v>
      </c>
      <c r="O13" s="8" t="s">
        <v>168</v>
      </c>
    </row>
    <row r="14" spans="1:15" ht="25" x14ac:dyDescent="0.25">
      <c r="A14" s="5" t="s">
        <v>183</v>
      </c>
      <c r="B14" s="5" t="s">
        <v>182</v>
      </c>
      <c r="C14" s="5" t="s">
        <v>1</v>
      </c>
      <c r="D14" s="6" t="s">
        <v>184</v>
      </c>
      <c r="E14" s="5" t="s">
        <v>146</v>
      </c>
      <c r="F14" s="9" t="s">
        <v>185</v>
      </c>
      <c r="G14" s="5">
        <v>2</v>
      </c>
      <c r="H14" s="5" t="s">
        <v>23</v>
      </c>
      <c r="I14" s="10" t="s">
        <v>186</v>
      </c>
      <c r="J14" s="10" t="s">
        <v>187</v>
      </c>
      <c r="K14" s="5" t="s">
        <v>360</v>
      </c>
      <c r="L14" s="6" t="s">
        <v>359</v>
      </c>
      <c r="M14" s="5" t="s">
        <v>21</v>
      </c>
      <c r="N14" s="7">
        <v>2080000</v>
      </c>
      <c r="O14" s="11" t="s">
        <v>188</v>
      </c>
    </row>
    <row r="15" spans="1:15" ht="150" x14ac:dyDescent="0.25">
      <c r="A15" s="5" t="s">
        <v>361</v>
      </c>
      <c r="B15" s="10" t="s">
        <v>192</v>
      </c>
      <c r="C15" s="5" t="s">
        <v>11</v>
      </c>
      <c r="D15" s="6" t="s">
        <v>189</v>
      </c>
      <c r="E15" s="5" t="s">
        <v>146</v>
      </c>
      <c r="F15" s="12" t="s">
        <v>190</v>
      </c>
      <c r="G15" s="5">
        <v>12</v>
      </c>
      <c r="H15" s="5" t="s">
        <v>26</v>
      </c>
      <c r="I15" s="10" t="s">
        <v>191</v>
      </c>
      <c r="J15" s="10" t="s">
        <v>157</v>
      </c>
      <c r="K15" s="5" t="s">
        <v>358</v>
      </c>
      <c r="L15" s="6" t="s">
        <v>362</v>
      </c>
      <c r="M15" s="5" t="s">
        <v>27</v>
      </c>
      <c r="N15" s="7">
        <v>196013762.90000001</v>
      </c>
      <c r="O15" s="8" t="s">
        <v>363</v>
      </c>
    </row>
    <row r="16" spans="1:15" ht="150" x14ac:dyDescent="0.25">
      <c r="A16" s="5" t="s">
        <v>361</v>
      </c>
      <c r="B16" s="10" t="s">
        <v>192</v>
      </c>
      <c r="C16" s="5" t="s">
        <v>11</v>
      </c>
      <c r="D16" s="6" t="s">
        <v>189</v>
      </c>
      <c r="E16" s="5" t="s">
        <v>146</v>
      </c>
      <c r="F16" s="12" t="s">
        <v>190</v>
      </c>
      <c r="G16" s="5">
        <v>12</v>
      </c>
      <c r="H16" s="5" t="s">
        <v>28</v>
      </c>
      <c r="I16" s="10" t="s">
        <v>191</v>
      </c>
      <c r="J16" s="10" t="s">
        <v>157</v>
      </c>
      <c r="K16" s="5" t="s">
        <v>358</v>
      </c>
      <c r="L16" s="6" t="s">
        <v>362</v>
      </c>
      <c r="M16" s="5" t="s">
        <v>29</v>
      </c>
      <c r="N16" s="7">
        <v>49228175.240000002</v>
      </c>
      <c r="O16" s="8" t="s">
        <v>363</v>
      </c>
    </row>
    <row r="17" spans="1:15" ht="50" x14ac:dyDescent="0.25">
      <c r="A17" s="10" t="s">
        <v>364</v>
      </c>
      <c r="B17" s="10" t="s">
        <v>193</v>
      </c>
      <c r="C17" s="10" t="s">
        <v>1</v>
      </c>
      <c r="D17" s="13" t="s">
        <v>194</v>
      </c>
      <c r="E17" s="5" t="s">
        <v>146</v>
      </c>
      <c r="F17" s="13" t="s">
        <v>195</v>
      </c>
      <c r="G17" s="5">
        <v>4</v>
      </c>
      <c r="H17" s="5" t="s">
        <v>30</v>
      </c>
      <c r="I17" s="10" t="s">
        <v>196</v>
      </c>
      <c r="J17" s="10" t="s">
        <v>157</v>
      </c>
      <c r="K17" s="5" t="s">
        <v>345</v>
      </c>
      <c r="L17" s="6" t="s">
        <v>362</v>
      </c>
      <c r="M17" s="5" t="s">
        <v>31</v>
      </c>
      <c r="N17" s="7">
        <v>84714000</v>
      </c>
      <c r="O17" s="8" t="s">
        <v>365</v>
      </c>
    </row>
    <row r="18" spans="1:15" ht="25" x14ac:dyDescent="0.25">
      <c r="A18" s="10" t="s">
        <v>157</v>
      </c>
      <c r="B18" s="10" t="s">
        <v>197</v>
      </c>
      <c r="C18" s="10" t="s">
        <v>157</v>
      </c>
      <c r="D18" s="13" t="s">
        <v>157</v>
      </c>
      <c r="E18" s="10" t="s">
        <v>157</v>
      </c>
      <c r="F18" s="13" t="s">
        <v>157</v>
      </c>
      <c r="G18" s="5">
        <v>1</v>
      </c>
      <c r="H18" s="5" t="s">
        <v>32</v>
      </c>
      <c r="I18" s="10" t="s">
        <v>198</v>
      </c>
      <c r="J18" s="10" t="s">
        <v>157</v>
      </c>
      <c r="K18" s="5" t="s">
        <v>349</v>
      </c>
      <c r="L18" s="6" t="s">
        <v>366</v>
      </c>
      <c r="M18" s="10" t="s">
        <v>33</v>
      </c>
      <c r="N18" s="7">
        <v>1679328</v>
      </c>
      <c r="O18" s="8" t="s">
        <v>367</v>
      </c>
    </row>
    <row r="19" spans="1:15" ht="25" x14ac:dyDescent="0.25">
      <c r="A19" s="10" t="s">
        <v>368</v>
      </c>
      <c r="B19" s="5" t="s">
        <v>34</v>
      </c>
      <c r="C19" s="10" t="s">
        <v>1</v>
      </c>
      <c r="D19" s="13" t="s">
        <v>199</v>
      </c>
      <c r="E19" s="10" t="s">
        <v>146</v>
      </c>
      <c r="F19" s="13" t="s">
        <v>200</v>
      </c>
      <c r="G19" s="5">
        <v>3</v>
      </c>
      <c r="H19" s="5" t="s">
        <v>35</v>
      </c>
      <c r="I19" s="10" t="s">
        <v>201</v>
      </c>
      <c r="J19" s="10" t="s">
        <v>202</v>
      </c>
      <c r="K19" s="5" t="s">
        <v>360</v>
      </c>
      <c r="L19" s="6" t="s">
        <v>366</v>
      </c>
      <c r="M19" s="5" t="s">
        <v>36</v>
      </c>
      <c r="N19" s="7">
        <v>10690000</v>
      </c>
      <c r="O19" s="8" t="s">
        <v>369</v>
      </c>
    </row>
    <row r="20" spans="1:15" ht="37.5" x14ac:dyDescent="0.25">
      <c r="A20" s="10" t="s">
        <v>157</v>
      </c>
      <c r="B20" s="10" t="s">
        <v>203</v>
      </c>
      <c r="C20" s="10" t="s">
        <v>157</v>
      </c>
      <c r="D20" s="13" t="s">
        <v>157</v>
      </c>
      <c r="E20" s="10" t="s">
        <v>157</v>
      </c>
      <c r="F20" s="13" t="s">
        <v>157</v>
      </c>
      <c r="G20" s="5">
        <v>1</v>
      </c>
      <c r="H20" s="5" t="s">
        <v>37</v>
      </c>
      <c r="I20" s="10" t="s">
        <v>204</v>
      </c>
      <c r="J20" s="10" t="s">
        <v>157</v>
      </c>
      <c r="K20" s="5" t="s">
        <v>351</v>
      </c>
      <c r="L20" s="6" t="s">
        <v>370</v>
      </c>
      <c r="M20" s="10" t="s">
        <v>38</v>
      </c>
      <c r="N20" s="7">
        <v>3758928.57</v>
      </c>
      <c r="O20" s="8" t="s">
        <v>371</v>
      </c>
    </row>
    <row r="21" spans="1:15" ht="50" x14ac:dyDescent="0.25">
      <c r="A21" s="10" t="s">
        <v>206</v>
      </c>
      <c r="B21" s="10" t="s">
        <v>205</v>
      </c>
      <c r="C21" s="10" t="s">
        <v>1</v>
      </c>
      <c r="D21" s="13" t="s">
        <v>207</v>
      </c>
      <c r="E21" s="10" t="s">
        <v>146</v>
      </c>
      <c r="F21" s="13" t="s">
        <v>208</v>
      </c>
      <c r="G21" s="5">
        <v>4</v>
      </c>
      <c r="H21" s="5" t="s">
        <v>39</v>
      </c>
      <c r="I21" s="5" t="s">
        <v>209</v>
      </c>
      <c r="J21" s="5" t="s">
        <v>157</v>
      </c>
      <c r="K21" s="5" t="s">
        <v>345</v>
      </c>
      <c r="L21" s="6" t="s">
        <v>370</v>
      </c>
      <c r="M21" s="5" t="s">
        <v>40</v>
      </c>
      <c r="N21" s="7">
        <v>631909.12</v>
      </c>
      <c r="O21" s="8" t="s">
        <v>372</v>
      </c>
    </row>
    <row r="22" spans="1:15" ht="50" x14ac:dyDescent="0.25">
      <c r="A22" s="5" t="s">
        <v>210</v>
      </c>
      <c r="B22" s="5" t="s">
        <v>211</v>
      </c>
      <c r="C22" s="5" t="s">
        <v>11</v>
      </c>
      <c r="D22" s="6" t="s">
        <v>212</v>
      </c>
      <c r="E22" s="10" t="s">
        <v>146</v>
      </c>
      <c r="F22" s="6" t="s">
        <v>165</v>
      </c>
      <c r="G22" s="5">
        <v>4</v>
      </c>
      <c r="H22" s="5" t="s">
        <v>41</v>
      </c>
      <c r="I22" s="5" t="s">
        <v>213</v>
      </c>
      <c r="J22" s="5" t="s">
        <v>157</v>
      </c>
      <c r="K22" s="5" t="s">
        <v>358</v>
      </c>
      <c r="L22" s="6" t="s">
        <v>370</v>
      </c>
      <c r="M22" s="5" t="s">
        <v>42</v>
      </c>
      <c r="N22" s="7">
        <v>970290</v>
      </c>
      <c r="O22" s="8" t="s">
        <v>373</v>
      </c>
    </row>
    <row r="23" spans="1:15" ht="75" x14ac:dyDescent="0.25">
      <c r="A23" s="5" t="s">
        <v>374</v>
      </c>
      <c r="B23" s="5" t="s">
        <v>214</v>
      </c>
      <c r="C23" s="5" t="s">
        <v>11</v>
      </c>
      <c r="D23" s="6" t="s">
        <v>215</v>
      </c>
      <c r="E23" s="10" t="s">
        <v>146</v>
      </c>
      <c r="F23" s="6" t="s">
        <v>216</v>
      </c>
      <c r="G23" s="5">
        <v>6</v>
      </c>
      <c r="H23" s="5" t="s">
        <v>43</v>
      </c>
      <c r="I23" s="5" t="s">
        <v>217</v>
      </c>
      <c r="J23" s="5" t="s">
        <v>157</v>
      </c>
      <c r="K23" s="5" t="s">
        <v>358</v>
      </c>
      <c r="L23" s="6" t="s">
        <v>370</v>
      </c>
      <c r="M23" s="5" t="s">
        <v>44</v>
      </c>
      <c r="N23" s="7">
        <v>2740100</v>
      </c>
      <c r="O23" s="8" t="s">
        <v>375</v>
      </c>
    </row>
    <row r="24" spans="1:15" ht="37.5" x14ac:dyDescent="0.25">
      <c r="A24" s="5" t="s">
        <v>376</v>
      </c>
      <c r="B24" s="5" t="s">
        <v>218</v>
      </c>
      <c r="C24" s="5" t="s">
        <v>1</v>
      </c>
      <c r="D24" s="6" t="s">
        <v>377</v>
      </c>
      <c r="E24" s="10" t="s">
        <v>146</v>
      </c>
      <c r="F24" s="6" t="s">
        <v>378</v>
      </c>
      <c r="G24" s="5">
        <v>2</v>
      </c>
      <c r="H24" s="5" t="s">
        <v>45</v>
      </c>
      <c r="I24" s="10" t="s">
        <v>219</v>
      </c>
      <c r="J24" s="10" t="s">
        <v>157</v>
      </c>
      <c r="K24" s="5" t="s">
        <v>345</v>
      </c>
      <c r="L24" s="6" t="s">
        <v>370</v>
      </c>
      <c r="M24" s="5" t="s">
        <v>46</v>
      </c>
      <c r="N24" s="7">
        <v>35023418</v>
      </c>
      <c r="O24" s="8" t="s">
        <v>379</v>
      </c>
    </row>
    <row r="25" spans="1:15" ht="37.5" x14ac:dyDescent="0.25">
      <c r="A25" s="5" t="s">
        <v>376</v>
      </c>
      <c r="B25" s="10" t="s">
        <v>220</v>
      </c>
      <c r="C25" s="5" t="s">
        <v>1</v>
      </c>
      <c r="D25" s="6" t="s">
        <v>377</v>
      </c>
      <c r="E25" s="10" t="s">
        <v>146</v>
      </c>
      <c r="F25" s="6" t="s">
        <v>378</v>
      </c>
      <c r="G25" s="5">
        <v>2</v>
      </c>
      <c r="H25" s="5" t="s">
        <v>47</v>
      </c>
      <c r="I25" s="10" t="s">
        <v>219</v>
      </c>
      <c r="J25" s="10" t="s">
        <v>157</v>
      </c>
      <c r="K25" s="5" t="s">
        <v>345</v>
      </c>
      <c r="L25" s="6" t="s">
        <v>370</v>
      </c>
      <c r="M25" s="5" t="s">
        <v>48</v>
      </c>
      <c r="N25" s="7">
        <v>47560828</v>
      </c>
      <c r="O25" s="8" t="s">
        <v>379</v>
      </c>
    </row>
    <row r="26" spans="1:15" ht="25" x14ac:dyDescent="0.25">
      <c r="A26" s="10" t="s">
        <v>380</v>
      </c>
      <c r="B26" s="10" t="s">
        <v>221</v>
      </c>
      <c r="C26" s="10" t="s">
        <v>1</v>
      </c>
      <c r="D26" s="6" t="s">
        <v>377</v>
      </c>
      <c r="E26" s="10" t="s">
        <v>146</v>
      </c>
      <c r="F26" s="6" t="s">
        <v>381</v>
      </c>
      <c r="G26" s="5">
        <v>2</v>
      </c>
      <c r="H26" s="5" t="s">
        <v>49</v>
      </c>
      <c r="I26" s="10" t="s">
        <v>222</v>
      </c>
      <c r="J26" s="10" t="s">
        <v>157</v>
      </c>
      <c r="K26" s="5" t="s">
        <v>345</v>
      </c>
      <c r="L26" s="6" t="s">
        <v>382</v>
      </c>
      <c r="M26" s="5" t="s">
        <v>50</v>
      </c>
      <c r="N26" s="7">
        <v>11455584</v>
      </c>
      <c r="O26" s="8" t="s">
        <v>383</v>
      </c>
    </row>
    <row r="27" spans="1:15" ht="25" x14ac:dyDescent="0.25">
      <c r="A27" s="10" t="s">
        <v>380</v>
      </c>
      <c r="B27" s="10" t="s">
        <v>221</v>
      </c>
      <c r="C27" s="10" t="s">
        <v>1</v>
      </c>
      <c r="D27" s="6" t="s">
        <v>377</v>
      </c>
      <c r="E27" s="10" t="s">
        <v>146</v>
      </c>
      <c r="F27" s="6" t="s">
        <v>381</v>
      </c>
      <c r="G27" s="5">
        <v>2</v>
      </c>
      <c r="H27" s="5" t="s">
        <v>51</v>
      </c>
      <c r="I27" s="10" t="s">
        <v>222</v>
      </c>
      <c r="J27" s="10" t="s">
        <v>157</v>
      </c>
      <c r="K27" s="5" t="s">
        <v>345</v>
      </c>
      <c r="L27" s="6" t="s">
        <v>382</v>
      </c>
      <c r="M27" s="5" t="s">
        <v>52</v>
      </c>
      <c r="N27" s="7">
        <v>15154199</v>
      </c>
      <c r="O27" s="8" t="s">
        <v>383</v>
      </c>
    </row>
    <row r="28" spans="1:15" ht="75" x14ac:dyDescent="0.25">
      <c r="A28" s="10" t="s">
        <v>374</v>
      </c>
      <c r="B28" s="10" t="s">
        <v>223</v>
      </c>
      <c r="C28" s="5" t="s">
        <v>11</v>
      </c>
      <c r="D28" s="6" t="s">
        <v>215</v>
      </c>
      <c r="E28" s="10" t="s">
        <v>146</v>
      </c>
      <c r="F28" s="6" t="s">
        <v>216</v>
      </c>
      <c r="G28" s="5">
        <v>6</v>
      </c>
      <c r="H28" s="5" t="s">
        <v>53</v>
      </c>
      <c r="I28" s="5" t="s">
        <v>217</v>
      </c>
      <c r="J28" s="5" t="s">
        <v>157</v>
      </c>
      <c r="K28" s="5" t="s">
        <v>358</v>
      </c>
      <c r="L28" s="6" t="s">
        <v>382</v>
      </c>
      <c r="M28" s="5" t="s">
        <v>44</v>
      </c>
      <c r="N28" s="7">
        <v>2680470</v>
      </c>
      <c r="O28" s="8" t="s">
        <v>375</v>
      </c>
    </row>
    <row r="29" spans="1:15" ht="75" x14ac:dyDescent="0.25">
      <c r="A29" s="10" t="s">
        <v>374</v>
      </c>
      <c r="B29" s="10" t="s">
        <v>224</v>
      </c>
      <c r="C29" s="5" t="s">
        <v>11</v>
      </c>
      <c r="D29" s="6" t="s">
        <v>215</v>
      </c>
      <c r="E29" s="10" t="s">
        <v>146</v>
      </c>
      <c r="F29" s="6" t="s">
        <v>216</v>
      </c>
      <c r="G29" s="5">
        <v>6</v>
      </c>
      <c r="H29" s="5" t="s">
        <v>54</v>
      </c>
      <c r="I29" s="5" t="s">
        <v>217</v>
      </c>
      <c r="J29" s="5" t="s">
        <v>157</v>
      </c>
      <c r="K29" s="5" t="s">
        <v>358</v>
      </c>
      <c r="L29" s="6" t="s">
        <v>382</v>
      </c>
      <c r="M29" s="5" t="s">
        <v>55</v>
      </c>
      <c r="N29" s="7">
        <v>4951620</v>
      </c>
      <c r="O29" s="8" t="s">
        <v>375</v>
      </c>
    </row>
    <row r="30" spans="1:15" ht="75" x14ac:dyDescent="0.25">
      <c r="A30" s="10" t="s">
        <v>374</v>
      </c>
      <c r="B30" s="10" t="s">
        <v>225</v>
      </c>
      <c r="C30" s="5" t="s">
        <v>11</v>
      </c>
      <c r="D30" s="6" t="s">
        <v>215</v>
      </c>
      <c r="E30" s="10" t="s">
        <v>146</v>
      </c>
      <c r="F30" s="6" t="s">
        <v>216</v>
      </c>
      <c r="G30" s="5">
        <v>6</v>
      </c>
      <c r="H30" s="5" t="s">
        <v>56</v>
      </c>
      <c r="I30" s="5" t="s">
        <v>217</v>
      </c>
      <c r="J30" s="5" t="s">
        <v>157</v>
      </c>
      <c r="K30" s="5" t="s">
        <v>358</v>
      </c>
      <c r="L30" s="6" t="s">
        <v>382</v>
      </c>
      <c r="M30" s="5" t="s">
        <v>55</v>
      </c>
      <c r="N30" s="7">
        <v>14062500</v>
      </c>
      <c r="O30" s="8" t="s">
        <v>375</v>
      </c>
    </row>
    <row r="31" spans="1:15" ht="75" x14ac:dyDescent="0.25">
      <c r="A31" s="10" t="s">
        <v>374</v>
      </c>
      <c r="B31" s="10" t="s">
        <v>384</v>
      </c>
      <c r="C31" s="5" t="s">
        <v>11</v>
      </c>
      <c r="D31" s="6" t="s">
        <v>215</v>
      </c>
      <c r="E31" s="10" t="s">
        <v>146</v>
      </c>
      <c r="F31" s="6" t="s">
        <v>216</v>
      </c>
      <c r="G31" s="5">
        <v>6</v>
      </c>
      <c r="H31" s="5" t="s">
        <v>57</v>
      </c>
      <c r="I31" s="5" t="s">
        <v>217</v>
      </c>
      <c r="J31" s="5" t="s">
        <v>157</v>
      </c>
      <c r="K31" s="5" t="s">
        <v>358</v>
      </c>
      <c r="L31" s="6" t="s">
        <v>385</v>
      </c>
      <c r="M31" s="5" t="s">
        <v>58</v>
      </c>
      <c r="N31" s="7">
        <v>2533360</v>
      </c>
      <c r="O31" s="8" t="s">
        <v>375</v>
      </c>
    </row>
    <row r="32" spans="1:15" ht="75" x14ac:dyDescent="0.25">
      <c r="A32" s="10" t="s">
        <v>374</v>
      </c>
      <c r="B32" s="10" t="s">
        <v>226</v>
      </c>
      <c r="C32" s="5" t="s">
        <v>11</v>
      </c>
      <c r="D32" s="6" t="s">
        <v>215</v>
      </c>
      <c r="E32" s="10" t="s">
        <v>146</v>
      </c>
      <c r="F32" s="6" t="s">
        <v>216</v>
      </c>
      <c r="G32" s="5">
        <v>6</v>
      </c>
      <c r="H32" s="5" t="s">
        <v>59</v>
      </c>
      <c r="I32" s="5" t="s">
        <v>217</v>
      </c>
      <c r="J32" s="5" t="s">
        <v>157</v>
      </c>
      <c r="K32" s="5" t="s">
        <v>358</v>
      </c>
      <c r="L32" s="6" t="s">
        <v>385</v>
      </c>
      <c r="M32" s="5" t="s">
        <v>58</v>
      </c>
      <c r="N32" s="7">
        <v>5841500</v>
      </c>
      <c r="O32" s="8" t="s">
        <v>375</v>
      </c>
    </row>
    <row r="33" spans="1:15" ht="50" x14ac:dyDescent="0.25">
      <c r="A33" s="10" t="s">
        <v>210</v>
      </c>
      <c r="B33" s="10" t="s">
        <v>227</v>
      </c>
      <c r="C33" s="10" t="s">
        <v>11</v>
      </c>
      <c r="D33" s="6" t="s">
        <v>212</v>
      </c>
      <c r="E33" s="10" t="s">
        <v>146</v>
      </c>
      <c r="F33" s="6" t="s">
        <v>165</v>
      </c>
      <c r="G33" s="5">
        <v>4</v>
      </c>
      <c r="H33" s="5" t="s">
        <v>60</v>
      </c>
      <c r="I33" s="5" t="s">
        <v>213</v>
      </c>
      <c r="J33" s="5" t="s">
        <v>157</v>
      </c>
      <c r="K33" s="5" t="s">
        <v>358</v>
      </c>
      <c r="L33" s="6" t="s">
        <v>385</v>
      </c>
      <c r="M33" s="5" t="s">
        <v>61</v>
      </c>
      <c r="N33" s="7">
        <v>2947182</v>
      </c>
      <c r="O33" s="8" t="s">
        <v>373</v>
      </c>
    </row>
    <row r="34" spans="1:15" ht="37.5" x14ac:dyDescent="0.25">
      <c r="A34" s="10" t="s">
        <v>229</v>
      </c>
      <c r="B34" s="10" t="s">
        <v>228</v>
      </c>
      <c r="C34" s="10" t="s">
        <v>1</v>
      </c>
      <c r="D34" s="13" t="s">
        <v>208</v>
      </c>
      <c r="E34" s="10" t="s">
        <v>146</v>
      </c>
      <c r="F34" s="13" t="s">
        <v>230</v>
      </c>
      <c r="G34" s="5">
        <v>3</v>
      </c>
      <c r="H34" s="5" t="s">
        <v>62</v>
      </c>
      <c r="I34" s="10" t="s">
        <v>231</v>
      </c>
      <c r="J34" s="10" t="s">
        <v>232</v>
      </c>
      <c r="K34" s="5" t="s">
        <v>360</v>
      </c>
      <c r="L34" s="6" t="s">
        <v>385</v>
      </c>
      <c r="M34" s="5" t="s">
        <v>63</v>
      </c>
      <c r="N34" s="7">
        <v>1408098.21</v>
      </c>
      <c r="O34" s="8" t="s">
        <v>386</v>
      </c>
    </row>
    <row r="35" spans="1:15" ht="37.5" x14ac:dyDescent="0.25">
      <c r="A35" s="10" t="s">
        <v>387</v>
      </c>
      <c r="B35" s="10" t="s">
        <v>233</v>
      </c>
      <c r="C35" s="10" t="s">
        <v>11</v>
      </c>
      <c r="D35" s="6" t="s">
        <v>190</v>
      </c>
      <c r="E35" s="10" t="s">
        <v>146</v>
      </c>
      <c r="F35" s="6" t="s">
        <v>388</v>
      </c>
      <c r="G35" s="5">
        <v>3</v>
      </c>
      <c r="H35" s="5" t="s">
        <v>64</v>
      </c>
      <c r="I35" s="10" t="s">
        <v>234</v>
      </c>
      <c r="J35" s="10" t="s">
        <v>157</v>
      </c>
      <c r="K35" s="5" t="s">
        <v>358</v>
      </c>
      <c r="L35" s="6" t="s">
        <v>385</v>
      </c>
      <c r="M35" s="5" t="s">
        <v>339</v>
      </c>
      <c r="N35" s="7">
        <v>545384</v>
      </c>
      <c r="O35" s="8" t="s">
        <v>389</v>
      </c>
    </row>
    <row r="36" spans="1:15" ht="125" x14ac:dyDescent="0.25">
      <c r="A36" s="5" t="s">
        <v>390</v>
      </c>
      <c r="B36" s="10" t="s">
        <v>391</v>
      </c>
      <c r="C36" s="5" t="s">
        <v>11</v>
      </c>
      <c r="D36" s="6" t="s">
        <v>392</v>
      </c>
      <c r="E36" s="10" t="s">
        <v>146</v>
      </c>
      <c r="F36" s="6" t="s">
        <v>393</v>
      </c>
      <c r="G36" s="5">
        <v>11</v>
      </c>
      <c r="H36" s="5" t="s">
        <v>65</v>
      </c>
      <c r="I36" s="5" t="s">
        <v>243</v>
      </c>
      <c r="J36" s="5" t="s">
        <v>244</v>
      </c>
      <c r="K36" s="5" t="s">
        <v>358</v>
      </c>
      <c r="L36" s="6" t="s">
        <v>346</v>
      </c>
      <c r="M36" s="5" t="s">
        <v>66</v>
      </c>
      <c r="N36" s="7">
        <v>809745</v>
      </c>
      <c r="O36" s="8" t="s">
        <v>394</v>
      </c>
    </row>
    <row r="37" spans="1:15" ht="125" x14ac:dyDescent="0.25">
      <c r="A37" s="5" t="s">
        <v>390</v>
      </c>
      <c r="B37" s="10" t="s">
        <v>391</v>
      </c>
      <c r="C37" s="5" t="s">
        <v>11</v>
      </c>
      <c r="D37" s="6" t="s">
        <v>392</v>
      </c>
      <c r="E37" s="10" t="s">
        <v>146</v>
      </c>
      <c r="F37" s="6" t="s">
        <v>393</v>
      </c>
      <c r="G37" s="5">
        <v>11</v>
      </c>
      <c r="H37" s="5" t="s">
        <v>67</v>
      </c>
      <c r="I37" s="5" t="s">
        <v>426</v>
      </c>
      <c r="J37" s="5" t="s">
        <v>244</v>
      </c>
      <c r="K37" s="5" t="s">
        <v>358</v>
      </c>
      <c r="L37" s="6" t="s">
        <v>346</v>
      </c>
      <c r="M37" s="5" t="s">
        <v>68</v>
      </c>
      <c r="N37" s="7">
        <v>2521151.63</v>
      </c>
      <c r="O37" s="8" t="s">
        <v>395</v>
      </c>
    </row>
    <row r="38" spans="1:15" ht="125" x14ac:dyDescent="0.25">
      <c r="A38" s="5" t="s">
        <v>390</v>
      </c>
      <c r="B38" s="10" t="s">
        <v>391</v>
      </c>
      <c r="C38" s="5" t="s">
        <v>11</v>
      </c>
      <c r="D38" s="6" t="s">
        <v>392</v>
      </c>
      <c r="E38" s="10" t="s">
        <v>146</v>
      </c>
      <c r="F38" s="6" t="s">
        <v>393</v>
      </c>
      <c r="G38" s="5">
        <v>11</v>
      </c>
      <c r="H38" s="5" t="s">
        <v>69</v>
      </c>
      <c r="I38" s="5" t="s">
        <v>426</v>
      </c>
      <c r="J38" s="5" t="s">
        <v>244</v>
      </c>
      <c r="K38" s="5" t="s">
        <v>358</v>
      </c>
      <c r="L38" s="6" t="s">
        <v>346</v>
      </c>
      <c r="M38" s="5" t="s">
        <v>340</v>
      </c>
      <c r="N38" s="7">
        <v>670005</v>
      </c>
      <c r="O38" s="8" t="s">
        <v>395</v>
      </c>
    </row>
    <row r="39" spans="1:15" ht="125" x14ac:dyDescent="0.25">
      <c r="A39" s="5" t="s">
        <v>390</v>
      </c>
      <c r="B39" s="10" t="s">
        <v>391</v>
      </c>
      <c r="C39" s="5" t="s">
        <v>11</v>
      </c>
      <c r="D39" s="6" t="s">
        <v>392</v>
      </c>
      <c r="E39" s="10" t="s">
        <v>146</v>
      </c>
      <c r="F39" s="6" t="s">
        <v>393</v>
      </c>
      <c r="G39" s="5">
        <v>11</v>
      </c>
      <c r="H39" s="5" t="s">
        <v>70</v>
      </c>
      <c r="I39" s="5" t="s">
        <v>243</v>
      </c>
      <c r="J39" s="5" t="s">
        <v>244</v>
      </c>
      <c r="K39" s="5" t="s">
        <v>358</v>
      </c>
      <c r="L39" s="6" t="s">
        <v>346</v>
      </c>
      <c r="M39" s="5" t="s">
        <v>71</v>
      </c>
      <c r="N39" s="7">
        <v>940672</v>
      </c>
      <c r="O39" s="8" t="s">
        <v>395</v>
      </c>
    </row>
    <row r="40" spans="1:15" ht="125" x14ac:dyDescent="0.25">
      <c r="A40" s="5" t="s">
        <v>390</v>
      </c>
      <c r="B40" s="10" t="s">
        <v>391</v>
      </c>
      <c r="C40" s="5" t="s">
        <v>11</v>
      </c>
      <c r="D40" s="6" t="s">
        <v>392</v>
      </c>
      <c r="E40" s="10" t="s">
        <v>146</v>
      </c>
      <c r="F40" s="6" t="s">
        <v>393</v>
      </c>
      <c r="G40" s="5">
        <v>11</v>
      </c>
      <c r="H40" s="5" t="s">
        <v>72</v>
      </c>
      <c r="I40" s="5" t="s">
        <v>243</v>
      </c>
      <c r="J40" s="5" t="s">
        <v>244</v>
      </c>
      <c r="K40" s="5" t="s">
        <v>358</v>
      </c>
      <c r="L40" s="6" t="s">
        <v>346</v>
      </c>
      <c r="M40" s="5" t="s">
        <v>73</v>
      </c>
      <c r="N40" s="7">
        <v>893387</v>
      </c>
      <c r="O40" s="8" t="s">
        <v>395</v>
      </c>
    </row>
    <row r="41" spans="1:15" ht="125" x14ac:dyDescent="0.25">
      <c r="A41" s="5" t="s">
        <v>390</v>
      </c>
      <c r="B41" s="10" t="s">
        <v>391</v>
      </c>
      <c r="C41" s="5" t="s">
        <v>11</v>
      </c>
      <c r="D41" s="6" t="s">
        <v>392</v>
      </c>
      <c r="E41" s="10" t="s">
        <v>146</v>
      </c>
      <c r="F41" s="6" t="s">
        <v>393</v>
      </c>
      <c r="G41" s="5">
        <v>11</v>
      </c>
      <c r="H41" s="5" t="s">
        <v>74</v>
      </c>
      <c r="I41" s="5" t="s">
        <v>243</v>
      </c>
      <c r="J41" s="5" t="s">
        <v>244</v>
      </c>
      <c r="K41" s="5" t="s">
        <v>358</v>
      </c>
      <c r="L41" s="6" t="s">
        <v>346</v>
      </c>
      <c r="M41" s="5" t="s">
        <v>75</v>
      </c>
      <c r="N41" s="7">
        <v>993845</v>
      </c>
      <c r="O41" s="8" t="s">
        <v>395</v>
      </c>
    </row>
    <row r="42" spans="1:15" ht="125" x14ac:dyDescent="0.25">
      <c r="A42" s="5" t="s">
        <v>390</v>
      </c>
      <c r="B42" s="10" t="s">
        <v>391</v>
      </c>
      <c r="C42" s="5" t="s">
        <v>11</v>
      </c>
      <c r="D42" s="6" t="s">
        <v>392</v>
      </c>
      <c r="E42" s="10" t="s">
        <v>146</v>
      </c>
      <c r="F42" s="6" t="s">
        <v>393</v>
      </c>
      <c r="G42" s="5">
        <v>11</v>
      </c>
      <c r="H42" s="5" t="s">
        <v>76</v>
      </c>
      <c r="I42" s="5" t="s">
        <v>243</v>
      </c>
      <c r="J42" s="5" t="s">
        <v>244</v>
      </c>
      <c r="K42" s="5" t="s">
        <v>358</v>
      </c>
      <c r="L42" s="6" t="s">
        <v>346</v>
      </c>
      <c r="M42" s="5" t="s">
        <v>77</v>
      </c>
      <c r="N42" s="7">
        <v>1054600.8400000001</v>
      </c>
      <c r="O42" s="8" t="s">
        <v>395</v>
      </c>
    </row>
    <row r="43" spans="1:15" ht="37.5" x14ac:dyDescent="0.25">
      <c r="A43" s="10" t="s">
        <v>396</v>
      </c>
      <c r="B43" s="5" t="s">
        <v>235</v>
      </c>
      <c r="C43" s="10" t="s">
        <v>11</v>
      </c>
      <c r="D43" s="6" t="s">
        <v>397</v>
      </c>
      <c r="E43" s="10" t="s">
        <v>146</v>
      </c>
      <c r="F43" s="6" t="s">
        <v>215</v>
      </c>
      <c r="G43" s="5">
        <v>3</v>
      </c>
      <c r="H43" s="5" t="s">
        <v>78</v>
      </c>
      <c r="I43" s="10" t="s">
        <v>236</v>
      </c>
      <c r="J43" s="10" t="s">
        <v>157</v>
      </c>
      <c r="K43" s="5" t="s">
        <v>358</v>
      </c>
      <c r="L43" s="6" t="s">
        <v>346</v>
      </c>
      <c r="M43" s="5" t="s">
        <v>79</v>
      </c>
      <c r="N43" s="7">
        <v>10031602</v>
      </c>
      <c r="O43" s="8" t="s">
        <v>398</v>
      </c>
    </row>
    <row r="44" spans="1:15" ht="25" x14ac:dyDescent="0.25">
      <c r="A44" s="10" t="s">
        <v>237</v>
      </c>
      <c r="B44" s="10" t="s">
        <v>399</v>
      </c>
      <c r="C44" s="10" t="s">
        <v>1</v>
      </c>
      <c r="D44" s="13" t="s">
        <v>238</v>
      </c>
      <c r="E44" s="10" t="s">
        <v>146</v>
      </c>
      <c r="F44" s="13" t="s">
        <v>239</v>
      </c>
      <c r="G44" s="5">
        <v>2</v>
      </c>
      <c r="H44" s="5" t="s">
        <v>80</v>
      </c>
      <c r="I44" s="10" t="s">
        <v>240</v>
      </c>
      <c r="J44" s="10" t="s">
        <v>157</v>
      </c>
      <c r="K44" s="5" t="s">
        <v>345</v>
      </c>
      <c r="L44" s="6" t="s">
        <v>350</v>
      </c>
      <c r="M44" s="5" t="s">
        <v>81</v>
      </c>
      <c r="N44" s="7">
        <v>62500000</v>
      </c>
      <c r="O44" s="8" t="s">
        <v>400</v>
      </c>
    </row>
    <row r="45" spans="1:15" ht="50" x14ac:dyDescent="0.25">
      <c r="A45" s="10" t="s">
        <v>401</v>
      </c>
      <c r="B45" s="10" t="s">
        <v>241</v>
      </c>
      <c r="C45" s="10" t="s">
        <v>11</v>
      </c>
      <c r="D45" s="6" t="s">
        <v>402</v>
      </c>
      <c r="E45" s="10" t="s">
        <v>146</v>
      </c>
      <c r="F45" s="6" t="s">
        <v>403</v>
      </c>
      <c r="G45" s="5">
        <v>4</v>
      </c>
      <c r="H45" s="5" t="s">
        <v>82</v>
      </c>
      <c r="I45" s="10" t="s">
        <v>242</v>
      </c>
      <c r="J45" s="10" t="s">
        <v>157</v>
      </c>
      <c r="K45" s="5" t="s">
        <v>358</v>
      </c>
      <c r="L45" s="6" t="s">
        <v>404</v>
      </c>
      <c r="M45" s="5" t="s">
        <v>83</v>
      </c>
      <c r="N45" s="7">
        <v>5763581</v>
      </c>
      <c r="O45" s="8" t="s">
        <v>405</v>
      </c>
    </row>
    <row r="46" spans="1:15" ht="50" x14ac:dyDescent="0.25">
      <c r="A46" s="10" t="s">
        <v>401</v>
      </c>
      <c r="B46" s="10" t="s">
        <v>241</v>
      </c>
      <c r="C46" s="10" t="s">
        <v>11</v>
      </c>
      <c r="D46" s="6" t="s">
        <v>402</v>
      </c>
      <c r="E46" s="10" t="s">
        <v>146</v>
      </c>
      <c r="F46" s="6" t="s">
        <v>403</v>
      </c>
      <c r="G46" s="5">
        <v>4</v>
      </c>
      <c r="H46" s="5" t="s">
        <v>84</v>
      </c>
      <c r="I46" s="10" t="s">
        <v>242</v>
      </c>
      <c r="J46" s="10" t="s">
        <v>157</v>
      </c>
      <c r="K46" s="5" t="s">
        <v>358</v>
      </c>
      <c r="L46" s="6" t="s">
        <v>353</v>
      </c>
      <c r="M46" s="5" t="s">
        <v>341</v>
      </c>
      <c r="N46" s="7">
        <v>991420</v>
      </c>
      <c r="O46" s="8" t="s">
        <v>405</v>
      </c>
    </row>
    <row r="47" spans="1:15" ht="25" x14ac:dyDescent="0.25">
      <c r="A47" s="5" t="s">
        <v>157</v>
      </c>
      <c r="B47" s="5" t="s">
        <v>406</v>
      </c>
      <c r="C47" s="5" t="s">
        <v>157</v>
      </c>
      <c r="D47" s="6" t="s">
        <v>157</v>
      </c>
      <c r="E47" s="5" t="s">
        <v>157</v>
      </c>
      <c r="F47" s="6" t="s">
        <v>157</v>
      </c>
      <c r="G47" s="5">
        <v>1</v>
      </c>
      <c r="H47" s="5" t="s">
        <v>85</v>
      </c>
      <c r="I47" s="5" t="s">
        <v>245</v>
      </c>
      <c r="J47" s="5" t="s">
        <v>157</v>
      </c>
      <c r="K47" s="5" t="s">
        <v>349</v>
      </c>
      <c r="L47" s="6" t="s">
        <v>353</v>
      </c>
      <c r="M47" s="5" t="s">
        <v>86</v>
      </c>
      <c r="N47" s="7">
        <v>8929577.4199999999</v>
      </c>
      <c r="O47" s="8" t="s">
        <v>407</v>
      </c>
    </row>
    <row r="48" spans="1:15" x14ac:dyDescent="0.25">
      <c r="A48" s="5" t="s">
        <v>157</v>
      </c>
      <c r="B48" s="5" t="s">
        <v>246</v>
      </c>
      <c r="C48" s="5" t="s">
        <v>157</v>
      </c>
      <c r="D48" s="6" t="s">
        <v>157</v>
      </c>
      <c r="E48" s="5" t="s">
        <v>157</v>
      </c>
      <c r="F48" s="6" t="s">
        <v>157</v>
      </c>
      <c r="G48" s="5">
        <v>1</v>
      </c>
      <c r="H48" s="5" t="s">
        <v>87</v>
      </c>
      <c r="I48" s="5" t="s">
        <v>247</v>
      </c>
      <c r="J48" s="5" t="s">
        <v>157</v>
      </c>
      <c r="K48" s="5" t="s">
        <v>349</v>
      </c>
      <c r="L48" s="6" t="s">
        <v>353</v>
      </c>
      <c r="M48" s="5" t="s">
        <v>88</v>
      </c>
      <c r="N48" s="7">
        <v>1954015.46</v>
      </c>
      <c r="O48" s="8" t="s">
        <v>408</v>
      </c>
    </row>
    <row r="49" spans="1:15" ht="25" x14ac:dyDescent="0.25">
      <c r="A49" s="5" t="s">
        <v>157</v>
      </c>
      <c r="B49" s="5" t="s">
        <v>248</v>
      </c>
      <c r="C49" s="5" t="s">
        <v>157</v>
      </c>
      <c r="D49" s="6" t="s">
        <v>157</v>
      </c>
      <c r="E49" s="5" t="s">
        <v>157</v>
      </c>
      <c r="F49" s="6" t="s">
        <v>157</v>
      </c>
      <c r="G49" s="5">
        <v>1</v>
      </c>
      <c r="H49" s="5" t="s">
        <v>89</v>
      </c>
      <c r="I49" s="5" t="s">
        <v>249</v>
      </c>
      <c r="J49" s="5" t="s">
        <v>157</v>
      </c>
      <c r="K49" s="5" t="s">
        <v>349</v>
      </c>
      <c r="L49" s="6" t="s">
        <v>355</v>
      </c>
      <c r="M49" s="5" t="s">
        <v>90</v>
      </c>
      <c r="N49" s="7">
        <v>1816185</v>
      </c>
      <c r="O49" s="8" t="s">
        <v>409</v>
      </c>
    </row>
    <row r="50" spans="1:15" x14ac:dyDescent="0.25">
      <c r="A50" s="5" t="s">
        <v>157</v>
      </c>
      <c r="B50" s="5" t="s">
        <v>250</v>
      </c>
      <c r="C50" s="5" t="s">
        <v>157</v>
      </c>
      <c r="D50" s="6" t="s">
        <v>157</v>
      </c>
      <c r="E50" s="5" t="s">
        <v>157</v>
      </c>
      <c r="F50" s="6" t="s">
        <v>157</v>
      </c>
      <c r="G50" s="5">
        <v>1</v>
      </c>
      <c r="H50" s="5" t="s">
        <v>91</v>
      </c>
      <c r="I50" s="5" t="s">
        <v>252</v>
      </c>
      <c r="J50" s="5" t="s">
        <v>157</v>
      </c>
      <c r="K50" s="5" t="s">
        <v>349</v>
      </c>
      <c r="L50" s="6" t="s">
        <v>355</v>
      </c>
      <c r="M50" s="5" t="s">
        <v>251</v>
      </c>
      <c r="N50" s="7">
        <v>25731296</v>
      </c>
      <c r="O50" s="8" t="s">
        <v>410</v>
      </c>
    </row>
    <row r="51" spans="1:15" ht="62.5" x14ac:dyDescent="0.25">
      <c r="A51" s="5" t="s">
        <v>254</v>
      </c>
      <c r="B51" s="5" t="s">
        <v>253</v>
      </c>
      <c r="C51" s="5" t="s">
        <v>1</v>
      </c>
      <c r="D51" s="6" t="s">
        <v>255</v>
      </c>
      <c r="E51" s="5" t="s">
        <v>146</v>
      </c>
      <c r="F51" s="6" t="s">
        <v>179</v>
      </c>
      <c r="G51" s="5">
        <v>5</v>
      </c>
      <c r="H51" s="5" t="s">
        <v>92</v>
      </c>
      <c r="I51" s="5" t="s">
        <v>256</v>
      </c>
      <c r="J51" s="5" t="s">
        <v>157</v>
      </c>
      <c r="K51" s="5" t="s">
        <v>345</v>
      </c>
      <c r="L51" s="6" t="s">
        <v>411</v>
      </c>
      <c r="M51" s="5" t="s">
        <v>342</v>
      </c>
      <c r="N51" s="7">
        <v>28732800</v>
      </c>
      <c r="O51" s="8" t="s">
        <v>412</v>
      </c>
    </row>
    <row r="52" spans="1:15" ht="25" x14ac:dyDescent="0.25">
      <c r="A52" s="5" t="s">
        <v>157</v>
      </c>
      <c r="B52" s="5" t="s">
        <v>257</v>
      </c>
      <c r="C52" s="5" t="s">
        <v>157</v>
      </c>
      <c r="D52" s="6" t="s">
        <v>157</v>
      </c>
      <c r="E52" s="5" t="s">
        <v>157</v>
      </c>
      <c r="F52" s="6" t="s">
        <v>157</v>
      </c>
      <c r="G52" s="5">
        <v>1</v>
      </c>
      <c r="H52" s="5" t="s">
        <v>93</v>
      </c>
      <c r="I52" s="5" t="s">
        <v>258</v>
      </c>
      <c r="J52" s="5" t="s">
        <v>157</v>
      </c>
      <c r="K52" s="5" t="s">
        <v>349</v>
      </c>
      <c r="L52" s="6" t="s">
        <v>411</v>
      </c>
      <c r="M52" s="5" t="s">
        <v>94</v>
      </c>
      <c r="N52" s="7">
        <v>4123776</v>
      </c>
      <c r="O52" s="8" t="s">
        <v>413</v>
      </c>
    </row>
    <row r="53" spans="1:15" ht="25" x14ac:dyDescent="0.25">
      <c r="A53" s="5" t="s">
        <v>157</v>
      </c>
      <c r="B53" s="5" t="s">
        <v>259</v>
      </c>
      <c r="C53" s="5" t="s">
        <v>157</v>
      </c>
      <c r="D53" s="6" t="s">
        <v>157</v>
      </c>
      <c r="E53" s="5" t="s">
        <v>157</v>
      </c>
      <c r="F53" s="6" t="s">
        <v>157</v>
      </c>
      <c r="G53" s="5">
        <v>1</v>
      </c>
      <c r="H53" s="5" t="s">
        <v>95</v>
      </c>
      <c r="I53" s="5" t="s">
        <v>260</v>
      </c>
      <c r="J53" s="5" t="s">
        <v>157</v>
      </c>
      <c r="K53" s="5" t="s">
        <v>349</v>
      </c>
      <c r="L53" s="6" t="s">
        <v>411</v>
      </c>
      <c r="M53" s="5" t="s">
        <v>96</v>
      </c>
      <c r="N53" s="7">
        <v>2836288.5</v>
      </c>
      <c r="O53" s="8" t="s">
        <v>414</v>
      </c>
    </row>
    <row r="54" spans="1:15" x14ac:dyDescent="0.25">
      <c r="A54" s="5" t="s">
        <v>157</v>
      </c>
      <c r="B54" s="5" t="s">
        <v>261</v>
      </c>
      <c r="C54" s="5" t="s">
        <v>157</v>
      </c>
      <c r="D54" s="6" t="s">
        <v>157</v>
      </c>
      <c r="E54" s="5" t="s">
        <v>157</v>
      </c>
      <c r="F54" s="6" t="s">
        <v>157</v>
      </c>
      <c r="G54" s="5">
        <v>1</v>
      </c>
      <c r="H54" s="5" t="s">
        <v>97</v>
      </c>
      <c r="I54" s="5" t="s">
        <v>262</v>
      </c>
      <c r="J54" s="5" t="s">
        <v>157</v>
      </c>
      <c r="K54" s="5" t="s">
        <v>349</v>
      </c>
      <c r="L54" s="6" t="s">
        <v>415</v>
      </c>
      <c r="M54" s="5" t="s">
        <v>98</v>
      </c>
      <c r="N54" s="7">
        <v>506749</v>
      </c>
      <c r="O54" s="8" t="s">
        <v>416</v>
      </c>
    </row>
    <row r="55" spans="1:15" ht="187.5" x14ac:dyDescent="0.25">
      <c r="A55" s="5" t="s">
        <v>264</v>
      </c>
      <c r="B55" s="5" t="s">
        <v>263</v>
      </c>
      <c r="C55" s="5" t="s">
        <v>1</v>
      </c>
      <c r="D55" s="6" t="s">
        <v>265</v>
      </c>
      <c r="E55" s="5" t="s">
        <v>146</v>
      </c>
      <c r="F55" s="6" t="s">
        <v>266</v>
      </c>
      <c r="G55" s="5">
        <v>19</v>
      </c>
      <c r="H55" s="5" t="s">
        <v>99</v>
      </c>
      <c r="I55" s="5" t="s">
        <v>267</v>
      </c>
      <c r="J55" s="5" t="s">
        <v>268</v>
      </c>
      <c r="K55" s="5" t="s">
        <v>345</v>
      </c>
      <c r="L55" s="6" t="s">
        <v>417</v>
      </c>
      <c r="M55" s="5" t="s">
        <v>100</v>
      </c>
      <c r="N55" s="7">
        <v>3824991.53</v>
      </c>
      <c r="O55" s="8" t="s">
        <v>418</v>
      </c>
    </row>
    <row r="56" spans="1:15" ht="187.5" x14ac:dyDescent="0.25">
      <c r="A56" s="5" t="s">
        <v>264</v>
      </c>
      <c r="B56" s="5" t="s">
        <v>263</v>
      </c>
      <c r="C56" s="5" t="s">
        <v>1</v>
      </c>
      <c r="D56" s="6" t="s">
        <v>265</v>
      </c>
      <c r="E56" s="5" t="s">
        <v>146</v>
      </c>
      <c r="F56" s="6" t="s">
        <v>266</v>
      </c>
      <c r="G56" s="5">
        <v>19</v>
      </c>
      <c r="H56" s="5" t="s">
        <v>101</v>
      </c>
      <c r="I56" s="5" t="s">
        <v>267</v>
      </c>
      <c r="J56" s="5" t="s">
        <v>268</v>
      </c>
      <c r="K56" s="5" t="s">
        <v>345</v>
      </c>
      <c r="L56" s="6" t="s">
        <v>417</v>
      </c>
      <c r="M56" s="5" t="s">
        <v>102</v>
      </c>
      <c r="N56" s="7">
        <v>2518554.0699999998</v>
      </c>
      <c r="O56" s="8" t="s">
        <v>419</v>
      </c>
    </row>
    <row r="57" spans="1:15" ht="25" x14ac:dyDescent="0.25">
      <c r="A57" s="5" t="s">
        <v>157</v>
      </c>
      <c r="B57" s="5" t="s">
        <v>269</v>
      </c>
      <c r="C57" s="5" t="s">
        <v>157</v>
      </c>
      <c r="D57" s="6" t="s">
        <v>157</v>
      </c>
      <c r="E57" s="5" t="s">
        <v>157</v>
      </c>
      <c r="F57" s="6" t="s">
        <v>157</v>
      </c>
      <c r="G57" s="5">
        <v>1</v>
      </c>
      <c r="H57" s="5" t="s">
        <v>103</v>
      </c>
      <c r="I57" s="5" t="s">
        <v>270</v>
      </c>
      <c r="J57" s="5" t="s">
        <v>157</v>
      </c>
      <c r="K57" s="5" t="s">
        <v>349</v>
      </c>
      <c r="L57" s="6" t="s">
        <v>366</v>
      </c>
      <c r="M57" s="5" t="s">
        <v>104</v>
      </c>
      <c r="N57" s="7">
        <v>687990.8</v>
      </c>
      <c r="O57" s="8" t="s">
        <v>168</v>
      </c>
    </row>
    <row r="58" spans="1:15" ht="50" x14ac:dyDescent="0.25">
      <c r="A58" s="5" t="s">
        <v>157</v>
      </c>
      <c r="B58" s="5" t="s">
        <v>420</v>
      </c>
      <c r="C58" s="5" t="s">
        <v>157</v>
      </c>
      <c r="D58" s="6" t="s">
        <v>157</v>
      </c>
      <c r="E58" s="5" t="s">
        <v>157</v>
      </c>
      <c r="F58" s="6" t="s">
        <v>157</v>
      </c>
      <c r="G58" s="5">
        <v>1</v>
      </c>
      <c r="H58" s="5" t="s">
        <v>105</v>
      </c>
      <c r="I58" s="5" t="s">
        <v>271</v>
      </c>
      <c r="J58" s="5" t="s">
        <v>157</v>
      </c>
      <c r="K58" s="5" t="s">
        <v>349</v>
      </c>
      <c r="L58" s="6" t="s">
        <v>370</v>
      </c>
      <c r="M58" s="5" t="s">
        <v>106</v>
      </c>
      <c r="N58" s="7">
        <v>2959052.5</v>
      </c>
      <c r="O58" s="8" t="s">
        <v>272</v>
      </c>
    </row>
    <row r="59" spans="1:15" ht="37.5" x14ac:dyDescent="0.25">
      <c r="A59" s="5" t="s">
        <v>274</v>
      </c>
      <c r="B59" s="5" t="s">
        <v>273</v>
      </c>
      <c r="C59" s="5" t="s">
        <v>1</v>
      </c>
      <c r="D59" s="6" t="s">
        <v>275</v>
      </c>
      <c r="E59" s="5" t="s">
        <v>146</v>
      </c>
      <c r="F59" s="6" t="s">
        <v>276</v>
      </c>
      <c r="G59" s="5" t="s">
        <v>0</v>
      </c>
      <c r="H59" s="5" t="s">
        <v>107</v>
      </c>
      <c r="I59" s="5" t="s">
        <v>277</v>
      </c>
      <c r="J59" s="5" t="s">
        <v>157</v>
      </c>
      <c r="K59" s="5" t="s">
        <v>345</v>
      </c>
      <c r="L59" s="6" t="s">
        <v>370</v>
      </c>
      <c r="M59" s="5" t="s">
        <v>108</v>
      </c>
      <c r="N59" s="7">
        <v>1417691.28</v>
      </c>
      <c r="O59" s="8" t="s">
        <v>278</v>
      </c>
    </row>
    <row r="60" spans="1:15" ht="25" x14ac:dyDescent="0.25">
      <c r="A60" s="5" t="s">
        <v>157</v>
      </c>
      <c r="B60" s="5" t="s">
        <v>280</v>
      </c>
      <c r="C60" s="5" t="s">
        <v>157</v>
      </c>
      <c r="D60" s="6" t="s">
        <v>157</v>
      </c>
      <c r="E60" s="5" t="s">
        <v>157</v>
      </c>
      <c r="F60" s="6" t="s">
        <v>157</v>
      </c>
      <c r="G60" s="5">
        <v>1</v>
      </c>
      <c r="H60" s="5" t="s">
        <v>109</v>
      </c>
      <c r="I60" s="5" t="s">
        <v>169</v>
      </c>
      <c r="J60" s="5" t="s">
        <v>157</v>
      </c>
      <c r="K60" s="5" t="s">
        <v>351</v>
      </c>
      <c r="L60" s="6" t="s">
        <v>385</v>
      </c>
      <c r="M60" s="5" t="s">
        <v>17</v>
      </c>
      <c r="N60" s="7">
        <v>26750000</v>
      </c>
      <c r="O60" s="8" t="s">
        <v>279</v>
      </c>
    </row>
    <row r="61" spans="1:15" ht="62.5" x14ac:dyDescent="0.25">
      <c r="A61" s="5" t="s">
        <v>282</v>
      </c>
      <c r="B61" s="5" t="s">
        <v>281</v>
      </c>
      <c r="C61" s="5" t="s">
        <v>1</v>
      </c>
      <c r="D61" s="6" t="s">
        <v>283</v>
      </c>
      <c r="E61" s="5" t="s">
        <v>146</v>
      </c>
      <c r="F61" s="6" t="s">
        <v>284</v>
      </c>
      <c r="G61" s="5">
        <v>5</v>
      </c>
      <c r="H61" s="5" t="s">
        <v>110</v>
      </c>
      <c r="I61" s="5" t="s">
        <v>285</v>
      </c>
      <c r="J61" s="5" t="s">
        <v>157</v>
      </c>
      <c r="K61" s="5" t="s">
        <v>345</v>
      </c>
      <c r="L61" s="6" t="s">
        <v>385</v>
      </c>
      <c r="M61" s="5" t="s">
        <v>10</v>
      </c>
      <c r="N61" s="7">
        <v>16839300</v>
      </c>
      <c r="O61" s="8" t="s">
        <v>286</v>
      </c>
    </row>
    <row r="62" spans="1:15" ht="25" x14ac:dyDescent="0.25">
      <c r="A62" s="5" t="s">
        <v>288</v>
      </c>
      <c r="B62" s="5" t="s">
        <v>287</v>
      </c>
      <c r="C62" s="5" t="s">
        <v>1</v>
      </c>
      <c r="D62" s="6" t="s">
        <v>173</v>
      </c>
      <c r="E62" s="5" t="s">
        <v>146</v>
      </c>
      <c r="F62" s="6" t="s">
        <v>289</v>
      </c>
      <c r="G62" s="5">
        <v>4</v>
      </c>
      <c r="H62" s="5" t="s">
        <v>111</v>
      </c>
      <c r="I62" s="5" t="s">
        <v>290</v>
      </c>
      <c r="J62" s="5" t="s">
        <v>291</v>
      </c>
      <c r="K62" s="5" t="s">
        <v>345</v>
      </c>
      <c r="L62" s="6" t="s">
        <v>346</v>
      </c>
      <c r="M62" s="5" t="s">
        <v>112</v>
      </c>
      <c r="N62" s="7">
        <v>1023055.6</v>
      </c>
      <c r="O62" s="8" t="s">
        <v>286</v>
      </c>
    </row>
    <row r="63" spans="1:15" ht="125" x14ac:dyDescent="0.25">
      <c r="A63" s="5" t="s">
        <v>293</v>
      </c>
      <c r="B63" s="5" t="s">
        <v>292</v>
      </c>
      <c r="C63" s="5" t="s">
        <v>1</v>
      </c>
      <c r="D63" s="6" t="s">
        <v>294</v>
      </c>
      <c r="E63" s="5" t="s">
        <v>146</v>
      </c>
      <c r="F63" s="6" t="s">
        <v>295</v>
      </c>
      <c r="G63" s="5">
        <v>10</v>
      </c>
      <c r="H63" s="5" t="s">
        <v>113</v>
      </c>
      <c r="I63" s="5" t="s">
        <v>421</v>
      </c>
      <c r="J63" s="5" t="s">
        <v>157</v>
      </c>
      <c r="K63" s="5" t="s">
        <v>345</v>
      </c>
      <c r="L63" s="6" t="s">
        <v>346</v>
      </c>
      <c r="M63" s="5" t="s">
        <v>3</v>
      </c>
      <c r="N63" s="7">
        <v>8102528.8899999997</v>
      </c>
      <c r="O63" s="8" t="s">
        <v>286</v>
      </c>
    </row>
    <row r="64" spans="1:15" s="23" customFormat="1" ht="25" x14ac:dyDescent="0.25">
      <c r="A64" s="19" t="s">
        <v>237</v>
      </c>
      <c r="B64" s="19" t="s">
        <v>422</v>
      </c>
      <c r="C64" s="19" t="s">
        <v>1</v>
      </c>
      <c r="D64" s="20" t="s">
        <v>238</v>
      </c>
      <c r="E64" s="19" t="s">
        <v>146</v>
      </c>
      <c r="F64" s="20" t="s">
        <v>239</v>
      </c>
      <c r="G64" s="19">
        <v>2</v>
      </c>
      <c r="H64" s="19" t="s">
        <v>114</v>
      </c>
      <c r="I64" s="19" t="s">
        <v>240</v>
      </c>
      <c r="J64" s="19" t="s">
        <v>157</v>
      </c>
      <c r="K64" s="19" t="s">
        <v>345</v>
      </c>
      <c r="L64" s="20" t="s">
        <v>348</v>
      </c>
      <c r="M64" s="19" t="s">
        <v>81</v>
      </c>
      <c r="N64" s="21">
        <v>62500000</v>
      </c>
      <c r="O64" s="22" t="s">
        <v>286</v>
      </c>
    </row>
    <row r="65" spans="1:15" ht="37.5" x14ac:dyDescent="0.25">
      <c r="A65" s="5" t="s">
        <v>157</v>
      </c>
      <c r="B65" s="5" t="s">
        <v>297</v>
      </c>
      <c r="C65" s="5" t="s">
        <v>157</v>
      </c>
      <c r="D65" s="6" t="s">
        <v>157</v>
      </c>
      <c r="E65" s="5" t="s">
        <v>157</v>
      </c>
      <c r="F65" s="6" t="s">
        <v>157</v>
      </c>
      <c r="G65" s="5">
        <v>1</v>
      </c>
      <c r="H65" s="5" t="s">
        <v>115</v>
      </c>
      <c r="I65" s="5" t="s">
        <v>299</v>
      </c>
      <c r="J65" s="5" t="s">
        <v>157</v>
      </c>
      <c r="K65" s="5" t="s">
        <v>349</v>
      </c>
      <c r="L65" s="6" t="s">
        <v>423</v>
      </c>
      <c r="M65" s="5" t="s">
        <v>116</v>
      </c>
      <c r="N65" s="7">
        <v>2385000</v>
      </c>
      <c r="O65" s="8" t="s">
        <v>298</v>
      </c>
    </row>
    <row r="66" spans="1:15" ht="25" x14ac:dyDescent="0.25">
      <c r="A66" s="5" t="s">
        <v>157</v>
      </c>
      <c r="B66" s="5" t="s">
        <v>300</v>
      </c>
      <c r="C66" s="5" t="s">
        <v>157</v>
      </c>
      <c r="D66" s="6" t="s">
        <v>157</v>
      </c>
      <c r="E66" s="5" t="s">
        <v>157</v>
      </c>
      <c r="F66" s="6" t="s">
        <v>157</v>
      </c>
      <c r="G66" s="5">
        <v>1</v>
      </c>
      <c r="H66" s="5" t="s">
        <v>117</v>
      </c>
      <c r="I66" s="5" t="s">
        <v>302</v>
      </c>
      <c r="J66" s="5" t="s">
        <v>157</v>
      </c>
      <c r="K66" s="5" t="s">
        <v>349</v>
      </c>
      <c r="L66" s="6" t="s">
        <v>424</v>
      </c>
      <c r="M66" s="5" t="s">
        <v>118</v>
      </c>
      <c r="N66" s="7">
        <v>980000</v>
      </c>
      <c r="O66" s="8" t="s">
        <v>301</v>
      </c>
    </row>
    <row r="67" spans="1:15" ht="300" x14ac:dyDescent="0.25">
      <c r="A67" s="5" t="s">
        <v>24</v>
      </c>
      <c r="B67" s="5" t="s">
        <v>304</v>
      </c>
      <c r="C67" s="5" t="s">
        <v>1</v>
      </c>
      <c r="D67" s="6" t="s">
        <v>305</v>
      </c>
      <c r="E67" s="5" t="s">
        <v>146</v>
      </c>
      <c r="F67" s="6" t="s">
        <v>306</v>
      </c>
      <c r="G67" s="5">
        <v>26</v>
      </c>
      <c r="H67" s="5" t="s">
        <v>119</v>
      </c>
      <c r="I67" s="10" t="s">
        <v>335</v>
      </c>
      <c r="J67" s="10" t="s">
        <v>338</v>
      </c>
      <c r="K67" s="5" t="s">
        <v>345</v>
      </c>
      <c r="L67" s="6" t="s">
        <v>424</v>
      </c>
      <c r="M67" s="5" t="s">
        <v>25</v>
      </c>
      <c r="N67" s="7">
        <v>22489126.16</v>
      </c>
      <c r="O67" s="11" t="s">
        <v>286</v>
      </c>
    </row>
    <row r="68" spans="1:15" ht="50" x14ac:dyDescent="0.25">
      <c r="A68" s="5" t="s">
        <v>120</v>
      </c>
      <c r="B68" s="5" t="s">
        <v>307</v>
      </c>
      <c r="C68" s="5" t="s">
        <v>1</v>
      </c>
      <c r="D68" s="6" t="s">
        <v>180</v>
      </c>
      <c r="E68" s="5" t="s">
        <v>146</v>
      </c>
      <c r="F68" s="6" t="s">
        <v>308</v>
      </c>
      <c r="G68" s="5">
        <v>4</v>
      </c>
      <c r="H68" s="5" t="s">
        <v>121</v>
      </c>
      <c r="I68" s="5" t="s">
        <v>309</v>
      </c>
      <c r="J68" s="5" t="s">
        <v>157</v>
      </c>
      <c r="K68" s="5" t="s">
        <v>345</v>
      </c>
      <c r="L68" s="6" t="s">
        <v>415</v>
      </c>
      <c r="M68" s="5" t="s">
        <v>122</v>
      </c>
      <c r="N68" s="7">
        <v>55125637.869999997</v>
      </c>
      <c r="O68" s="8" t="s">
        <v>310</v>
      </c>
    </row>
    <row r="69" spans="1:15" ht="50" x14ac:dyDescent="0.25">
      <c r="A69" s="5" t="s">
        <v>157</v>
      </c>
      <c r="B69" s="5" t="s">
        <v>311</v>
      </c>
      <c r="C69" s="5" t="s">
        <v>157</v>
      </c>
      <c r="D69" s="6" t="s">
        <v>157</v>
      </c>
      <c r="E69" s="5" t="s">
        <v>157</v>
      </c>
      <c r="F69" s="6" t="s">
        <v>157</v>
      </c>
      <c r="G69" s="5">
        <v>1</v>
      </c>
      <c r="H69" s="5" t="s">
        <v>123</v>
      </c>
      <c r="I69" s="5" t="s">
        <v>303</v>
      </c>
      <c r="J69" s="5" t="s">
        <v>157</v>
      </c>
      <c r="K69" s="5" t="s">
        <v>349</v>
      </c>
      <c r="L69" s="6" t="s">
        <v>417</v>
      </c>
      <c r="M69" s="5" t="s">
        <v>124</v>
      </c>
      <c r="N69" s="7">
        <v>868000</v>
      </c>
      <c r="O69" s="8" t="s">
        <v>312</v>
      </c>
    </row>
  </sheetData>
  <mergeCells count="4">
    <mergeCell ref="A1:O1"/>
    <mergeCell ref="A2:O2"/>
    <mergeCell ref="A3:O3"/>
    <mergeCell ref="A4:O4"/>
  </mergeCells>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8127-BA8F-48D2-8B92-B44CF9A26C0A}">
  <dimension ref="D1:I27"/>
  <sheetViews>
    <sheetView workbookViewId="0">
      <selection activeCell="I26" sqref="I26:I27"/>
    </sheetView>
  </sheetViews>
  <sheetFormatPr defaultRowHeight="12.5" x14ac:dyDescent="0.25"/>
  <cols>
    <col min="6" max="6" width="15.26953125" customWidth="1"/>
    <col min="8" max="8" width="54" bestFit="1" customWidth="1"/>
    <col min="9" max="9" width="59" bestFit="1" customWidth="1"/>
  </cols>
  <sheetData>
    <row r="1" spans="4:9" ht="13" thickBot="1" x14ac:dyDescent="0.3"/>
    <row r="2" spans="4:9" ht="14.5" thickBot="1" x14ac:dyDescent="0.3">
      <c r="D2" s="14">
        <v>1</v>
      </c>
      <c r="E2" s="15" t="s">
        <v>313</v>
      </c>
      <c r="G2" s="18" t="s">
        <v>296</v>
      </c>
      <c r="H2" t="str">
        <f>+D2&amp;G2&amp;E2</f>
        <v>1.APURBA LAHON</v>
      </c>
      <c r="I2" s="15" t="s">
        <v>313</v>
      </c>
    </row>
    <row r="3" spans="4:9" ht="14.5" thickBot="1" x14ac:dyDescent="0.3">
      <c r="D3" s="16">
        <v>2</v>
      </c>
      <c r="E3" s="17" t="s">
        <v>314</v>
      </c>
      <c r="G3" s="18" t="s">
        <v>296</v>
      </c>
      <c r="H3" t="str">
        <f t="shared" ref="H3:H25" si="0">+D3&amp;G3&amp;E3</f>
        <v>2.Binud Kumar Saikia</v>
      </c>
      <c r="I3" s="17" t="s">
        <v>314</v>
      </c>
    </row>
    <row r="4" spans="4:9" ht="14.5" thickBot="1" x14ac:dyDescent="0.3">
      <c r="D4" s="16">
        <v>3</v>
      </c>
      <c r="E4" s="17" t="s">
        <v>315</v>
      </c>
      <c r="G4" s="18" t="s">
        <v>296</v>
      </c>
      <c r="H4" t="str">
        <f t="shared" si="0"/>
        <v>3.Dhansagar Choudhury</v>
      </c>
      <c r="I4" s="17" t="s">
        <v>315</v>
      </c>
    </row>
    <row r="5" spans="4:9" ht="14.5" thickBot="1" x14ac:dyDescent="0.3">
      <c r="D5" s="16">
        <v>4</v>
      </c>
      <c r="E5" s="17" t="s">
        <v>316</v>
      </c>
      <c r="G5" s="18" t="s">
        <v>296</v>
      </c>
      <c r="H5" t="str">
        <f t="shared" si="0"/>
        <v>4.Foijul Ali</v>
      </c>
      <c r="I5" s="17" t="s">
        <v>316</v>
      </c>
    </row>
    <row r="6" spans="4:9" ht="14.5" thickBot="1" x14ac:dyDescent="0.3">
      <c r="D6" s="16">
        <v>5</v>
      </c>
      <c r="E6" s="17" t="s">
        <v>317</v>
      </c>
      <c r="G6" s="18" t="s">
        <v>296</v>
      </c>
      <c r="H6" t="str">
        <f t="shared" si="0"/>
        <v>5.Gobindam Trading</v>
      </c>
      <c r="I6" s="17" t="s">
        <v>317</v>
      </c>
    </row>
    <row r="7" spans="4:9" ht="14.5" thickBot="1" x14ac:dyDescent="0.3">
      <c r="D7" s="16">
        <v>6</v>
      </c>
      <c r="E7" s="17" t="s">
        <v>318</v>
      </c>
      <c r="G7" s="18" t="s">
        <v>296</v>
      </c>
      <c r="H7" t="str">
        <f t="shared" si="0"/>
        <v>6.Metropolitan Realtors And Developers</v>
      </c>
      <c r="I7" s="17" t="s">
        <v>318</v>
      </c>
    </row>
    <row r="8" spans="4:9" ht="14.5" thickBot="1" x14ac:dyDescent="0.3">
      <c r="D8" s="16">
        <v>7</v>
      </c>
      <c r="E8" s="17" t="s">
        <v>319</v>
      </c>
      <c r="G8" s="18" t="s">
        <v>296</v>
      </c>
      <c r="H8" t="str">
        <f t="shared" si="0"/>
        <v>7.BANESWAR GOGOI</v>
      </c>
      <c r="I8" s="17" t="s">
        <v>319</v>
      </c>
    </row>
    <row r="9" spans="4:9" ht="14.5" thickBot="1" x14ac:dyDescent="0.3">
      <c r="D9" s="16">
        <v>8</v>
      </c>
      <c r="E9" s="17" t="s">
        <v>320</v>
      </c>
      <c r="G9" s="18" t="s">
        <v>296</v>
      </c>
      <c r="H9" t="str">
        <f t="shared" si="0"/>
        <v>8.Choudhary Construction</v>
      </c>
      <c r="I9" s="17" t="s">
        <v>320</v>
      </c>
    </row>
    <row r="10" spans="4:9" ht="14.5" thickBot="1" x14ac:dyDescent="0.3">
      <c r="D10" s="16">
        <v>9</v>
      </c>
      <c r="E10" s="17" t="s">
        <v>321</v>
      </c>
      <c r="G10" s="18" t="s">
        <v>296</v>
      </c>
      <c r="H10" t="str">
        <f t="shared" si="0"/>
        <v>9.Dipak Borah</v>
      </c>
      <c r="I10" s="17" t="s">
        <v>321</v>
      </c>
    </row>
    <row r="11" spans="4:9" ht="14.5" thickBot="1" x14ac:dyDescent="0.3">
      <c r="D11" s="16">
        <v>10</v>
      </c>
      <c r="E11" s="17" t="s">
        <v>322</v>
      </c>
      <c r="G11" s="18" t="s">
        <v>296</v>
      </c>
      <c r="H11" t="str">
        <f t="shared" si="0"/>
        <v xml:space="preserve">10.Dipak Kumar Deka </v>
      </c>
      <c r="I11" s="17" t="s">
        <v>322</v>
      </c>
    </row>
    <row r="12" spans="4:9" ht="14.5" thickBot="1" x14ac:dyDescent="0.3">
      <c r="D12" s="16">
        <v>11</v>
      </c>
      <c r="E12" s="17" t="s">
        <v>2</v>
      </c>
      <c r="G12" s="18" t="s">
        <v>296</v>
      </c>
      <c r="H12" t="str">
        <f t="shared" si="0"/>
        <v>11.DIPEN BORUAH</v>
      </c>
      <c r="I12" s="17" t="s">
        <v>2</v>
      </c>
    </row>
    <row r="13" spans="4:9" ht="14.5" thickBot="1" x14ac:dyDescent="0.3">
      <c r="D13" s="16">
        <v>12</v>
      </c>
      <c r="E13" s="17" t="s">
        <v>323</v>
      </c>
      <c r="G13" s="18" t="s">
        <v>296</v>
      </c>
      <c r="H13" t="str">
        <f t="shared" si="0"/>
        <v>12.Lohit Chandra Gogoi</v>
      </c>
      <c r="I13" s="17" t="s">
        <v>323</v>
      </c>
    </row>
    <row r="14" spans="4:9" ht="14.5" thickBot="1" x14ac:dyDescent="0.3">
      <c r="D14" s="16">
        <v>13</v>
      </c>
      <c r="E14" s="17" t="s">
        <v>324</v>
      </c>
      <c r="G14" s="18" t="s">
        <v>296</v>
      </c>
      <c r="H14" t="str">
        <f t="shared" si="0"/>
        <v>13.M. K. Agarwalla</v>
      </c>
      <c r="I14" s="17" t="s">
        <v>324</v>
      </c>
    </row>
    <row r="15" spans="4:9" ht="14.5" thickBot="1" x14ac:dyDescent="0.3">
      <c r="D15" s="16">
        <v>14</v>
      </c>
      <c r="E15" s="17" t="s">
        <v>325</v>
      </c>
      <c r="G15" s="18" t="s">
        <v>296</v>
      </c>
      <c r="H15" t="str">
        <f t="shared" si="0"/>
        <v>14.M.A. Enterprise</v>
      </c>
      <c r="I15" s="17" t="s">
        <v>325</v>
      </c>
    </row>
    <row r="16" spans="4:9" ht="14.5" thickBot="1" x14ac:dyDescent="0.3">
      <c r="D16" s="16">
        <v>15</v>
      </c>
      <c r="E16" s="17" t="s">
        <v>326</v>
      </c>
      <c r="G16" s="18" t="s">
        <v>296</v>
      </c>
      <c r="H16" t="str">
        <f t="shared" si="0"/>
        <v>15.North East Construction Co</v>
      </c>
      <c r="I16" s="17" t="s">
        <v>326</v>
      </c>
    </row>
    <row r="17" spans="4:9" ht="14.5" thickBot="1" x14ac:dyDescent="0.3">
      <c r="D17" s="16">
        <v>16</v>
      </c>
      <c r="E17" s="17" t="s">
        <v>327</v>
      </c>
      <c r="G17" s="18" t="s">
        <v>296</v>
      </c>
      <c r="H17" t="str">
        <f t="shared" si="0"/>
        <v>16.R.P.JALLAN</v>
      </c>
      <c r="I17" s="17" t="s">
        <v>327</v>
      </c>
    </row>
    <row r="18" spans="4:9" ht="14.5" thickBot="1" x14ac:dyDescent="0.3">
      <c r="D18" s="16">
        <v>17</v>
      </c>
      <c r="E18" s="17" t="s">
        <v>18</v>
      </c>
      <c r="G18" s="18" t="s">
        <v>296</v>
      </c>
      <c r="H18" t="str">
        <f t="shared" si="0"/>
        <v>17.SCS Enterprise</v>
      </c>
      <c r="I18" s="17" t="s">
        <v>18</v>
      </c>
    </row>
    <row r="19" spans="4:9" ht="14.5" thickBot="1" x14ac:dyDescent="0.3">
      <c r="D19" s="16">
        <v>18</v>
      </c>
      <c r="E19" s="17" t="s">
        <v>328</v>
      </c>
      <c r="G19" s="18" t="s">
        <v>296</v>
      </c>
      <c r="H19" t="str">
        <f t="shared" si="0"/>
        <v>18.TAYAB ALI</v>
      </c>
      <c r="I19" s="17" t="s">
        <v>328</v>
      </c>
    </row>
    <row r="20" spans="4:9" ht="14.5" thickBot="1" x14ac:dyDescent="0.3">
      <c r="D20" s="16">
        <v>19</v>
      </c>
      <c r="E20" s="17" t="s">
        <v>329</v>
      </c>
      <c r="G20" s="18" t="s">
        <v>296</v>
      </c>
      <c r="H20" t="str">
        <f t="shared" si="0"/>
        <v>19.MWIKHWM OWARY</v>
      </c>
      <c r="I20" s="17" t="s">
        <v>329</v>
      </c>
    </row>
    <row r="21" spans="4:9" ht="14.5" thickBot="1" x14ac:dyDescent="0.3">
      <c r="D21" s="16">
        <v>20</v>
      </c>
      <c r="E21" s="17" t="s">
        <v>330</v>
      </c>
      <c r="G21" s="18" t="s">
        <v>296</v>
      </c>
      <c r="H21" t="str">
        <f t="shared" si="0"/>
        <v>20.NILAV JYOTI BARUAH</v>
      </c>
      <c r="I21" s="17" t="s">
        <v>330</v>
      </c>
    </row>
    <row r="22" spans="4:9" ht="14.5" thickBot="1" x14ac:dyDescent="0.3">
      <c r="D22" s="16">
        <v>21</v>
      </c>
      <c r="E22" s="17" t="s">
        <v>331</v>
      </c>
      <c r="G22" s="18" t="s">
        <v>296</v>
      </c>
      <c r="H22" t="str">
        <f t="shared" si="0"/>
        <v>21.PADUM GOGOI</v>
      </c>
      <c r="I22" s="17" t="s">
        <v>331</v>
      </c>
    </row>
    <row r="23" spans="4:9" ht="14.5" thickBot="1" x14ac:dyDescent="0.3">
      <c r="D23" s="16">
        <v>22</v>
      </c>
      <c r="E23" s="17" t="s">
        <v>332</v>
      </c>
      <c r="G23" s="18" t="s">
        <v>296</v>
      </c>
      <c r="H23" t="str">
        <f t="shared" si="0"/>
        <v>22.RAJABARI ENGINEERING &amp; CONSTRUCTION COMPANY</v>
      </c>
      <c r="I23" s="17" t="s">
        <v>332</v>
      </c>
    </row>
    <row r="24" spans="4:9" ht="14.5" thickBot="1" x14ac:dyDescent="0.3">
      <c r="D24" s="16">
        <v>23</v>
      </c>
      <c r="E24" s="17" t="s">
        <v>333</v>
      </c>
      <c r="G24" s="18" t="s">
        <v>296</v>
      </c>
      <c r="H24" t="str">
        <f t="shared" si="0"/>
        <v>23.SAMIM AKHTER CHOUDHURY</v>
      </c>
      <c r="I24" s="17" t="s">
        <v>333</v>
      </c>
    </row>
    <row r="25" spans="4:9" ht="14.5" thickBot="1" x14ac:dyDescent="0.3">
      <c r="D25" s="16">
        <v>24</v>
      </c>
      <c r="E25" s="17" t="s">
        <v>334</v>
      </c>
      <c r="G25" s="18" t="s">
        <v>296</v>
      </c>
      <c r="H25" t="str">
        <f t="shared" si="0"/>
        <v>24.Sanjib Krishnadeva Goswami</v>
      </c>
      <c r="I25" s="17" t="s">
        <v>334</v>
      </c>
    </row>
    <row r="26" spans="4:9" ht="14.5" thickBot="1" x14ac:dyDescent="0.3">
      <c r="I26" s="17" t="s">
        <v>336</v>
      </c>
    </row>
    <row r="27" spans="4:9" ht="14.5" thickBot="1" x14ac:dyDescent="0.3">
      <c r="I27" s="17"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Bhupen Bora [भुपेन बोरा]</cp:lastModifiedBy>
  <cp:revision>1</cp:revision>
  <dcterms:modified xsi:type="dcterms:W3CDTF">2025-07-02T02:45:11Z</dcterms:modified>
  <cp:category/>
</cp:coreProperties>
</file>