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https://numaligarhrefinerylimited-my.sharepoint.com/personal/bhupenb_nrl_co_in/Documents/06 Monthly CVO Report/2021-22/11. feb 22/"/>
    </mc:Choice>
  </mc:AlternateContent>
  <xr:revisionPtr revIDLastSave="12" documentId="11_181B0368F8F5D75A48834FBB0C1BBEDD9712D502" xr6:coauthVersionLast="47" xr6:coauthVersionMax="47" xr10:uidLastSave="{8510EAAB-EB5A-431E-8F95-2C379136F322}"/>
  <bookViews>
    <workbookView xWindow="-120" yWindow="-120" windowWidth="20730" windowHeight="11160" xr2:uid="{00000000-000D-0000-FFFF-FFFF00000000}"/>
  </bookViews>
  <sheets>
    <sheet name="Sheet1" sheetId="1" r:id="rId1"/>
  </sheets>
  <definedNames>
    <definedName name="_xlnm._FilterDatabase" localSheetId="0" hidden="1">Sheet1!$A$5:$P$71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3" i="1" l="1"/>
</calcChain>
</file>

<file path=xl/sharedStrings.xml><?xml version="1.0" encoding="utf-8"?>
<sst xmlns="http://schemas.openxmlformats.org/spreadsheetml/2006/main" count="617" uniqueCount="307">
  <si>
    <t>Supply Price-SP-1- INR</t>
  </si>
  <si>
    <t/>
  </si>
  <si>
    <t>L1 against Open tenders</t>
  </si>
  <si>
    <t>Hamon Cooling Systems Pvt. Ltd.</t>
  </si>
  <si>
    <t>Plumbing Works</t>
  </si>
  <si>
    <t>Open Tender</t>
  </si>
  <si>
    <t>AFCONS</t>
  </si>
  <si>
    <t>INSTALLATION COST</t>
  </si>
  <si>
    <t>GeM L1 against bidding</t>
  </si>
  <si>
    <t>Sandeep Enterprises</t>
  </si>
  <si>
    <t>Chain Link Fencing Work (DM+CPU)</t>
  </si>
  <si>
    <t>M K Agarwalla</t>
  </si>
  <si>
    <t>Engaging an event management group on li</t>
  </si>
  <si>
    <t>L1 against limited tenders</t>
  </si>
  <si>
    <t>Sanket Communications Pvt. Ltd.</t>
  </si>
  <si>
    <t>Service price- SP-2-Engineering-INR</t>
  </si>
  <si>
    <t>Ion Exchange (India) Limited</t>
  </si>
  <si>
    <t>Labour Cess @1% of basic value</t>
  </si>
  <si>
    <t>M. P. Agarwalla</t>
  </si>
  <si>
    <t>OC10000444</t>
  </si>
  <si>
    <t>Boundary wall and site development</t>
  </si>
  <si>
    <t>Lohit Chandra Gogoi</t>
  </si>
  <si>
    <t>OC20000354</t>
  </si>
  <si>
    <t>Design, supply, installation,  testing &amp;</t>
  </si>
  <si>
    <t>Single Offer Basis</t>
  </si>
  <si>
    <t>Supuki Solar</t>
  </si>
  <si>
    <t>Payment against workmen assistance</t>
  </si>
  <si>
    <t>SAMARJIT BORAH</t>
  </si>
  <si>
    <t>Neoprene Rubber gasket full size ( Minim</t>
  </si>
  <si>
    <t>CENTRAL GASKET COMPANY</t>
  </si>
  <si>
    <t>Feed Pumps (1P22-PA-1201 A/B)</t>
  </si>
  <si>
    <t>Sulzer Pumps India Private Ltd</t>
  </si>
  <si>
    <t>Per diem charges</t>
  </si>
  <si>
    <t>THE KCP LIMITED</t>
  </si>
  <si>
    <t>4’’ / 100 mm Rubber ball in valve holder</t>
  </si>
  <si>
    <t>Original equipment manufacturer(OEM)</t>
  </si>
  <si>
    <t>IPWT Engineering Pvt. Ltd.</t>
  </si>
  <si>
    <t>Training Charges</t>
  </si>
  <si>
    <t>Kirloskar Pneumatic Co. Ltd.</t>
  </si>
  <si>
    <t>Automotive Diesel Fuel BSVI (IS 1460)</t>
  </si>
  <si>
    <t>Single Tender Basis</t>
  </si>
  <si>
    <t>BHARAT OMAN REFINERIES LIMITED</t>
  </si>
  <si>
    <t>STABILIZER REBOILER Tag No- 1P27-EE-3056</t>
  </si>
  <si>
    <t>Industrial Manufacturers</t>
  </si>
  <si>
    <t>SMC water tank</t>
  </si>
  <si>
    <t>Ashok Industrial Enterprise</t>
  </si>
  <si>
    <t>Mandatory Spares (Tag No 1P27-EE-9556)</t>
  </si>
  <si>
    <t>LOYAL EQUIPMENTS LIMITED</t>
  </si>
  <si>
    <t>M Spares Tag 1P27-EE-2564 &amp; 1P27-EE-2565</t>
  </si>
  <si>
    <t>Prabha Steel  Industries</t>
  </si>
  <si>
    <t>Supply of 110VDC/500AH Lead Acid Battery</t>
  </si>
  <si>
    <t>FIDERE ENGINEERS &amp; SERVICES PVT LTD</t>
  </si>
  <si>
    <t>PILOT DCSB 04-PSV-8301 A/B</t>
  </si>
  <si>
    <t>TRILLIUM Flow Technologies France</t>
  </si>
  <si>
    <t>HDS Reactor Quench(1P27-PA-2601 A/B)</t>
  </si>
  <si>
    <t>Flowserve India Controls Pvt. Ltd.</t>
  </si>
  <si>
    <t>Supervision Charges ( 1P24-PA-0901A/B)</t>
  </si>
  <si>
    <t>TCS amount</t>
  </si>
  <si>
    <t>Tata Hitachi Construction</t>
  </si>
  <si>
    <t>Recontacting Column-1P23-CC-1526</t>
  </si>
  <si>
    <t>Vijay Tanks &amp; Vessels (P) Limited</t>
  </si>
  <si>
    <t>ITC of 384VDC/300AH VRLA Battery Bank</t>
  </si>
  <si>
    <t>UNITEK Project &amp; Systems</t>
  </si>
  <si>
    <t>Cess payment</t>
  </si>
  <si>
    <t>MAHINDRA AND MAHINDRA LIMITED</t>
  </si>
  <si>
    <t>Supervision Charges for Erection</t>
  </si>
  <si>
    <t>Larsen &amp; Toubro Limited</t>
  </si>
  <si>
    <t>QuantityWare BCS for 3rd year</t>
  </si>
  <si>
    <t>QUANTITYWARE GmbH</t>
  </si>
  <si>
    <t>Comp CESS @3%</t>
  </si>
  <si>
    <t>Complete Pilot burner for SRB MCC</t>
  </si>
  <si>
    <t>Duiker Combustion Engineers B.V.</t>
  </si>
  <si>
    <t>ERW PIPE 8.00 BE/ 6.35mm/ IS:3589 Fe 410</t>
  </si>
  <si>
    <t>Amardeep Steel Centre</t>
  </si>
  <si>
    <t>Fuel Gas H2S Absorber - 1P30-CC-0127</t>
  </si>
  <si>
    <t>VD4 CB OG Fdr type HPA 12/1600C</t>
  </si>
  <si>
    <t>Eastern Trade &amp; Agencies</t>
  </si>
  <si>
    <t>HP H2S ABSORBER AND WASH COLUMN</t>
  </si>
  <si>
    <t>Godrej &amp; Boyce Mfg. Co. Ltd.</t>
  </si>
  <si>
    <t>PWCAMC Charges for Complete Hot Standby</t>
  </si>
  <si>
    <t>Bharat Heavy Electricals Ltd.</t>
  </si>
  <si>
    <t>Snap ring#10 for 12-KA-102</t>
  </si>
  <si>
    <t>John Crane Sealing Systems India</t>
  </si>
  <si>
    <t>OC43000267</t>
  </si>
  <si>
    <t>3"NBx5.49mm MW 180Deg SR Bend WP22 CL3</t>
  </si>
  <si>
    <t>Mech-Well Fittings Pvt. Ltd.</t>
  </si>
  <si>
    <t>12 V,180 Ah, Leadacid automotive battery</t>
  </si>
  <si>
    <t>SARDA</t>
  </si>
  <si>
    <t>3"NBx5.49mm AW 180Deg SR Bend WP11 CL1</t>
  </si>
  <si>
    <t>Navkar Fittings &amp; Forgings Ltd</t>
  </si>
  <si>
    <t>Complete Steam Chamber assembly for STG</t>
  </si>
  <si>
    <t>Stud M20x165 with 2 Nuts SA 193 GR.B7M/</t>
  </si>
  <si>
    <t>Hem Industries</t>
  </si>
  <si>
    <t>Supervision charges( 1P24-PA-8601 A/B)</t>
  </si>
  <si>
    <t>Kirloskar Ebara Pumps Limited</t>
  </si>
  <si>
    <t>Non Condensable H2S Absorber-1P30-CC0129</t>
  </si>
  <si>
    <t>GMM Pfaudler Limited</t>
  </si>
  <si>
    <t>Narendra Motors (Regd)</t>
  </si>
  <si>
    <t>HDS Feed pumps (1P27-PA-3005 A/B)</t>
  </si>
  <si>
    <t>Stabilizer Reflux  (1P27-PA-2602 A/B)</t>
  </si>
  <si>
    <t>Accelerometer for ICMS, 200157-18-IN</t>
  </si>
  <si>
    <t>Bently Nevada LLC.</t>
  </si>
  <si>
    <t>Spare monitor for workstation</t>
  </si>
  <si>
    <t>BMG Informatics Pvt.Ltd.</t>
  </si>
  <si>
    <t>SITE Supervision (Per diem charges)</t>
  </si>
  <si>
    <t>Methyl isobutyl ketone</t>
  </si>
  <si>
    <t>PONPURE CHEMICAL INDIA PVT.LTD</t>
  </si>
  <si>
    <t>12MW Turbine rotor assly with coupling</t>
  </si>
  <si>
    <t>Bearing guard:65-96;NDE: DRG No. 2H-7985</t>
  </si>
  <si>
    <t>Flowserve Sanmar Limited</t>
  </si>
  <si>
    <t>OC21000095</t>
  </si>
  <si>
    <t>Reimbursable Items-2nd year</t>
  </si>
  <si>
    <t>Darsan Gohain</t>
  </si>
  <si>
    <t>OC39000060</t>
  </si>
  <si>
    <t>PEC Testing</t>
  </si>
  <si>
    <t>IRC Engineering Services India Pvt</t>
  </si>
  <si>
    <t>OC20000353</t>
  </si>
  <si>
    <t>Reimbursable items for supply of materia</t>
  </si>
  <si>
    <t>Jyoti Prova Borah</t>
  </si>
  <si>
    <t>Overhauling &amp; Servicing</t>
  </si>
  <si>
    <t>Siemens Limited</t>
  </si>
  <si>
    <t>Office Assistance</t>
  </si>
  <si>
    <t>ROUNAK ENTERPRISE</t>
  </si>
  <si>
    <t>Contract for Road Repairing at NRL</t>
  </si>
  <si>
    <t>SCS Enterprise</t>
  </si>
  <si>
    <t>Upkeepment &amp; Maintce job of F &amp; S</t>
  </si>
  <si>
    <t>Lakhi Prasad Bora</t>
  </si>
  <si>
    <t>OC29000063</t>
  </si>
  <si>
    <t>Identification then cutting, segregating</t>
  </si>
  <si>
    <t>Badrul Ali</t>
  </si>
  <si>
    <t>Reimbursible Expenses (PF,ESI Etc)</t>
  </si>
  <si>
    <t>P. M. Catering Services</t>
  </si>
  <si>
    <t>Tender No.</t>
  </si>
  <si>
    <t>Item/Nature of work</t>
  </si>
  <si>
    <t>Mode of tender Enquiry</t>
  </si>
  <si>
    <t>Type of Bidding</t>
  </si>
  <si>
    <t>Last Date(DD/MM/YY) of Reciept of tender</t>
  </si>
  <si>
    <t>Nos. of tenders recd.</t>
  </si>
  <si>
    <t>Contract No</t>
  </si>
  <si>
    <t>Names of parties qualified after TE</t>
  </si>
  <si>
    <t>Names of parties not qualified after TE</t>
  </si>
  <si>
    <t>Is contract awarded to lowest tenderer</t>
  </si>
  <si>
    <t>Name of Contractor</t>
  </si>
  <si>
    <t>Value of Contract (Rs.)</t>
  </si>
  <si>
    <t>Scedule date of completion of supplies</t>
  </si>
  <si>
    <t>Numaligarh Refinery Limited</t>
  </si>
  <si>
    <t>(A Govt. of India Enterprise)</t>
  </si>
  <si>
    <t>PO : NRP, Dist: Golaghat, Assam</t>
  </si>
  <si>
    <t>Sl. No.</t>
  </si>
  <si>
    <t>1.  HAMON SHRIRAM COTTRELL PRIVATE LIMITED
2. Paharpur Cooling Towers Limited</t>
  </si>
  <si>
    <t xml:space="preserve">NA </t>
  </si>
  <si>
    <t>Date (DD/MM/YY)</t>
  </si>
  <si>
    <t>Date(DD/MM/YY) of Publication of NIT</t>
  </si>
  <si>
    <t>OC15000321</t>
  </si>
  <si>
    <t xml:space="preserve">1.AF ENTERPRISES
2.BIKASH ENTERPRISES
3.core construction
4.FTTC PROJECTS PRIVATE LIMITED
5.DURGA MOTORS
6.PADUM GOGOI
7.Saksham Infra Solution Private Limited
8.Sri Dipak Das
9.SRINATH BUILDERS AND HOUSING COMPANY PVT LTD
</t>
  </si>
  <si>
    <t xml:space="preserve">1.AFCONS
2.M.A. Enterprise
</t>
  </si>
  <si>
    <t>15 months from the date of site handover</t>
  </si>
  <si>
    <t>21 Months from the date of site handover</t>
  </si>
  <si>
    <t>Two Bid</t>
  </si>
  <si>
    <t>NA</t>
  </si>
  <si>
    <t>1. IPWT Engineering Pvt. Ltd.</t>
  </si>
  <si>
    <t>1. Duiker Combustion Engineers B.V.</t>
  </si>
  <si>
    <t>1. TRILLIUM Flow Technologies France</t>
  </si>
  <si>
    <t>1. Bently Nevada LLC.</t>
  </si>
  <si>
    <t>1. QUANTITYWARE GmbH</t>
  </si>
  <si>
    <t>1. Eastern Trade &amp; Agencies</t>
  </si>
  <si>
    <t>1. John Crane Sealing Systems India</t>
  </si>
  <si>
    <t>1. Bharat Heavy Electricals Ltd.</t>
  </si>
  <si>
    <t>1. Flowserve Sanmar Limited</t>
  </si>
  <si>
    <t>1.BHARAT OMAN REFINERIES LIMITED</t>
  </si>
  <si>
    <t>GEM/2021/B/1335235</t>
  </si>
  <si>
    <t>1. Sandeep Enterprises
2. National Hardware &amp; Tools Centre
3. B.K. Industries</t>
  </si>
  <si>
    <t>GEM/2021/B/1551952</t>
  </si>
  <si>
    <t>1. ASHOK INDUSTRIAL ENTERPRISE
2. RAGI MERCANTILE PRIVATE LIMITED
3. ERA OVERSEAS</t>
  </si>
  <si>
    <t xml:space="preserve">GEM/2021/B/1245290 </t>
  </si>
  <si>
    <t>1.  MAHINDRA AND MAHINDRA LIMITED</t>
  </si>
  <si>
    <t xml:space="preserve">GEM/2021/B/1404776 </t>
  </si>
  <si>
    <t xml:space="preserve">1. MAHINDRA AND MAHINDRA LIMITED </t>
  </si>
  <si>
    <t>GEM/2021/B/1479340</t>
  </si>
  <si>
    <t xml:space="preserve">31-08-2021
</t>
  </si>
  <si>
    <t xml:space="preserve">1. President engineering Works
2. Hem industries
3. AEP Com fasteners Pvt. Ltd
</t>
  </si>
  <si>
    <t xml:space="preserve">1. Unique Engineering Enterprises Pvt. Ltd 
2. Mech-well fittings </t>
  </si>
  <si>
    <t>GEM/2021/B/1349463</t>
  </si>
  <si>
    <t>1. BMG INFORMATICS PRIVATE LIMITED
2.HUE SERVICE PRIVATE LIMITED
3. BINARY SOLUTIONS PRIVATE LIMITED</t>
  </si>
  <si>
    <t xml:space="preserve">GEM/2021/B/1632506 </t>
  </si>
  <si>
    <t xml:space="preserve">08-11-2021
</t>
  </si>
  <si>
    <t>1. Bhanwarlal Jhanwar &amp; Sons</t>
  </si>
  <si>
    <t>1. SUPUKI SOLAR</t>
  </si>
  <si>
    <t>1. AMYRA GROUP
2. ENVIRONMENTAL AIR SOLUTION SYSTEM
3. IMPERIAL SOLAR SOLUTIONS</t>
  </si>
  <si>
    <t>12 Months from the date of site handover</t>
  </si>
  <si>
    <t>TK-1P23A-MP-RFQ-1381</t>
  </si>
  <si>
    <t>Limited Tender</t>
  </si>
  <si>
    <t>1. Kirloskar Pneumatic Pvt. Ltd.</t>
  </si>
  <si>
    <t>TK-1P23A-MP-RFQ-2781</t>
  </si>
  <si>
    <t>1. SAWAN ENGINEERS PVT LTD
2. MECH WELL FITTINGS PVT LTD
3.  Navkar Fittings And Forgings Pvt Ltd</t>
  </si>
  <si>
    <t>1. Anil Dhanania
2.  MAHEK STEEL ENGINEERING
3.  Sagar Forge and Fitting
4.  SANGHVI METALS</t>
  </si>
  <si>
    <t>TK-1P23A-MP-RFQ-9081</t>
  </si>
  <si>
    <t>1.Frick India Ltd.</t>
  </si>
  <si>
    <t>1. Kirloskar Pneumatic Co. Ltd</t>
  </si>
  <si>
    <t xml:space="preserve">1.Anamika Baruah
2.Bishwajit Deb
3.C-Age Systems
4.Craft Tech Facility Management
5.DARSAN GOHAIN
6.Diganta Kumar Saikia
7.Jogeshwar Chekonidhara
8.Mahesh Kr Agarwalla
9.Dilip Dutta
10.D.P.Traders
11.Haren Saikia
12.Manash Konwar
13.Nityananda Borah
14.Ramen Kumar Phukon
15.Ramjan Ali
16.Rita Moni Morang
17.P and k electricals
18.Samarjit Borah
19.Subhshree Logistics LLP
</t>
  </si>
  <si>
    <t>1. Diganta Kalita
2.  Apurba Mili
3. Loba Gogoi</t>
  </si>
  <si>
    <t>24.12.2021</t>
  </si>
  <si>
    <t>17.01.2022</t>
  </si>
  <si>
    <t>24 months from the date of site handover.</t>
  </si>
  <si>
    <t xml:space="preserve">1.AJIJUL KHAN
2.Anamika Baruah
3.BANTI BORA
4.BHASKAR BARUAH
5.BHUPEN CH HAZARIKA
6.Bijit Dutta
7.Bishwajit Deb
8.Bodan Baruah
9.C-Age Systems
10.Craft Tech Facility Management
11.DARSAN GOHAIN
12.D. R. P. Construction
13.EASTERN POWER ENGINEERING
14.GOBINDAM TRADING
15.INUS ALI
16.JITEN DAS
17.J K ENTERPRISE
18.Jogeshwar Chekonidhara
19.Kako Construction
20.Krishna Saharia
21.Lakhi Prasad Borah
22.LAXMI AGENCY
24.MINTU LIGIRA
25. AFCONS
27.A S ENTERPRISE
28.Badrul Ali
29.Dilip Borah
31.Dilip Dutta
32.Dipak Kumar Deka
33.DIPEN BORUAH
34.D.P.Traders
35.Gopal Kachari
36.Haren Saikia
37.HORJIT SINGH
38.Jitu Saikia
39.JUNAKI DAS
40.Jyoti Prova Borah
41.KAMAL GOGOI
42.M.B Enterprises
44.NAAMDOYANG CONSTRUCTION
45.PAPORI SARMA
46.PRABESH BARMAN
47.Rajib Das
48.Ramjan Ali
49.Rita Moni Morang
51.MUSTAQ HUSSAIN
53.NANDITA RAYCHAUDHURI
54.P and k electricals
55.PAPU DUTTA
57.POWER TECH SOLUTION
58.PRANAB CHETIA
59.Prodip Gogoi
60.PRODYUT BORA
62.RH ENTERPRISE
63.Samarjit Borah
65.SUDIPTA TAMULI
66.SWAPNALI BORPUJARI
</t>
  </si>
  <si>
    <t xml:space="preserve">1.MD MINHAZ UDDIN AHMED
2.Apurba Mili
3.Dilip Das
4.Mridul Phukan
5.MUSADDIQUE RAHMAN
6.NADIM ENTERPRISE
7.PARAGJYOTI HAZARIKA
8.PUHOR CONSTRUCTION PVT.LTD
9.Sarfaraz Enterprise
</t>
  </si>
  <si>
    <t>29.11.2021</t>
  </si>
  <si>
    <t>20.12.2021</t>
  </si>
  <si>
    <t>1. SIEMENS LTD</t>
  </si>
  <si>
    <t>12 months from the date of site handover</t>
  </si>
  <si>
    <t>1.DHANSAGAR CHOUDHURY
2.Manoj Pareek
3.SCS ENTERPRISE
4.P K CONSTRUCTION</t>
  </si>
  <si>
    <t>OC19000318</t>
  </si>
  <si>
    <t xml:space="preserve">1.AF ENTERPRISES
2.AFCONS
3.M/s Biren Bharali
4.M/s Dipak Kumar Deka
5.M/s Haren Saikia
</t>
  </si>
  <si>
    <t>12 Months (Period of completion from site handover)</t>
  </si>
  <si>
    <t>OC27000037</t>
  </si>
  <si>
    <t>10-12-2021.</t>
  </si>
  <si>
    <t>1. Absolute Technologies
2. EDLIPSE ENGINEERING GLOBAL PRIVATE LIMITED
3. GULACHI ENGINEERS PRIVATE LIMITED
4. INDUSTRIAL X-RAY AND ALLIED RADIOGRAPHERS (INDIA) PVT LTD
5. IRC ENGINEERING SERVICES INDIA PVT LTD
6. TEST METAL CORPORATION</t>
  </si>
  <si>
    <t>1. Arudra Engineers Pvt. Ltd
2. Petrocon Engg &amp; Inspection Pvt . Ltd
3. TECHCORR INDIA PRIVATE LIMITED</t>
  </si>
  <si>
    <t>2 years from the date of site handover</t>
  </si>
  <si>
    <t>OC09000229</t>
  </si>
  <si>
    <t xml:space="preserve">1.AKOMAN DAS
2.Anamika Baruah
3.A SQUARE FIRE SAFETY SERVICES
4.Bijit Dutta
5.Bodan Baruah
6.C-Age Systems
7.DARSAN GOHAIN
8.DIGANTA HAZARIKA
9.Diganta Kumar Saikia
10.D. R. P. Construction
11.FLYING FIRE SERVICES PRIVATE LIMITED
12.Indus Fire Safety Pvt Ltd
13.INUS ALI
14.JITEN DAS
15.J K ENTERPRISE
16.Jogeshwar Chekonidhara
17.Kako Construction
18.Krishna Saharia
19.Lakhi Prasad Borah
20.LAXMI AGENCY
21.Mahesh Kr Agarwalla
22.MINTU LIGIRA
23.Badrul Ali
24.BIJOY SANKAR BORAH
25.Budheswar Ghatowar
26.Deben Bora
27.Dilip Borah
28.Dilip Dutta
29.Dipak Borah
30.Dipak Kumar Deka
31.D.P.Traders
32.Gopal Kachari
33.Haren Saikia
34.Jyoti Prova Borah
35.M.B Enterprises
36.PAPORI SARMA
37.Ramen Kumar Phukon
38.Ramjan Ali
39.Rita Moni Morang
40.TAYAB ALI
41.Nirman Enterprise
42.P and k electricals
43.Prodip Gogoi
44.RH ENTERPRISE
45.SWAPNALI BORPUJARI
</t>
  </si>
  <si>
    <t>1.  Apurba Mili
2.shibashish gautom</t>
  </si>
  <si>
    <t>25.09.2021</t>
  </si>
  <si>
    <t xml:space="preserve"> 12.02.2022</t>
  </si>
  <si>
    <t>03 (three) years from he date of handing over of site</t>
  </si>
  <si>
    <t>1.DARSAN GOHAIN
2.Kshama Dhar Deka
3.Mahesh Kr Agarwalla
4.Badrul Ali
5.Rousan Ali
6.RAJEEV DAS</t>
  </si>
  <si>
    <t>1. Haren Saikia
2. SONI SONS
3. Subhshree Logistics LLP</t>
  </si>
  <si>
    <t>07.01.2022</t>
  </si>
  <si>
    <t>6 (six) months from the date of site handover.</t>
  </si>
  <si>
    <t>Details of Contracts above 05 Lakhs awarded in the Month of Feb '22</t>
  </si>
  <si>
    <t>TPIL/CONS/NRL/082176C/021</t>
  </si>
  <si>
    <t>1. M.A. Enterprise
2. Mahesh Kumar Agarwalla
3. R.P. Jallan</t>
  </si>
  <si>
    <t>1. J.P. Gogoi
2. Darsan Gohain
3. Diganta Kalita</t>
  </si>
  <si>
    <t>06 (Six) Months from the date of first site Handover</t>
  </si>
  <si>
    <t>1. Sankey Communications Pvt. Ltd.
2. Arpam Artisan
3. Canon Fire</t>
  </si>
  <si>
    <t>ACE/WR/G-197/2021/56</t>
  </si>
  <si>
    <t>1.M.P. Agarwalla
2. Navish Tulshyan
3. Girin Chutia</t>
  </si>
  <si>
    <t>1. Star Constructions</t>
  </si>
  <si>
    <t>120 (ONE HUNDRED AND TWENTY) DAYS FROM THE DATE OF PLACEMENT OF ORDER</t>
  </si>
  <si>
    <t>06 (six)
months from the date of first site handover.</t>
  </si>
  <si>
    <t>1.BANSAL INFRATECH SYNERGIES LTD
2.Bodan Baruah
3.Devi Engineering and Constructions Private Limited
4.LOHIT CHANDRA GOGOI
5.AFCONS
6.DURGA MOTORS
7.EIR CONSTRUCTION
8.MANAB JYOTI GOGOI AND CO
9.PRABESH BARMAN
10.North East Engineering n Construction
11.Opsis Projects India Pvt Ltd
12.PKM ERECTORS
13.PUNJAB ENGINEERING COMPANY (PROJECT DIVISION)
14.R B Engg and Infrastructure Pvt Ltd
15.Royal Construction Co.
16.SHINE STAR PROJECT
17.Sri Babul Nath
18.Tirupati Construction Co
19.UCN CONSTRUCTION COMPANY PRIVATE LIMITED</t>
  </si>
  <si>
    <t xml:space="preserve">1.Global Oilfield Services Pvt Ltd
2.Mech Technik (India) Pvt. Ltd.
3.Dipak Kumar Deka
4.khagen Kalita
5.M.A. Enterprise
8.R.P.JALLAN
9.SANJIB KRISHNA DEVA GOSWAMI
10.SBS SINGH &amp; SONS
11.SRINATH BUILDERS AND HOUSING COMPANY PVT LTD
</t>
  </si>
  <si>
    <t>LC17000055</t>
  </si>
  <si>
    <t>1. C-Age Systems
2. D.R.Construction
3. Nityananda Borah
4. P and k electricals
5. Samarjit Borah</t>
  </si>
  <si>
    <t>05 Months from the date of site handover</t>
  </si>
  <si>
    <t xml:space="preserve">  OC13000239</t>
  </si>
  <si>
    <t>1. BJ AND P ENGINEERS PRIVATE LIMITED
2. CENTRAL GASKET COMPANY
3. GAGAN INDUSTRIES
4. GENERAL INDUSTRIAL CORPORATION
5. K B Rubber Industries
6. Starflex Sealing (I) Pvt. Ltd
7. Rane Elastomer Processors
8. SOUTHERN GASKET PRODUCTS</t>
  </si>
  <si>
    <t>TK-1PZZA-MP-RFQ-0003</t>
  </si>
  <si>
    <t>1. Flowserve India Controls Pvt. Ltd.
2. Kirloskar Ebara Pumps Ltd.
3. KSB Pumps Ltd.
4. Sulzer Pumps India Pvt. Ltd.</t>
  </si>
  <si>
    <t>TK-1P27A-MP-RFQ-0003</t>
  </si>
  <si>
    <t>1. Techno Process Equipments
2. The KCP Limited
3. Tinita Engineering 
4. GMM Pfaudler
5. GR Engineering
6. Universal Heat Exchangers
7. Gemini Engi-Fab
8. Nuberg Engineering
9. Vijay Tanks and Vessels</t>
  </si>
  <si>
    <t>TK-1P22A-MP-RFQ-0005</t>
  </si>
  <si>
    <t>1. The Anup Engineering Limited
2. Consolidated Chemequip MFR Corpn
3. Gemini Engi-Fab Limited
4. Industrial Manufactures
5. L.R. Fabrications
6. Loyal Equipments
7. Nuberg Engineering Limited
8. Patel Airtemp (India) Limited
9.Prabha Steel Industries
10. Precision Equipments (Chennai) Private Limited
11.Techno Process Equipment India Pvt; Ltd.
12. Tema India Ltd
13.Tinita Engineering Private Limited</t>
  </si>
  <si>
    <t>OC02000255</t>
  </si>
  <si>
    <t xml:space="preserve">1. FIDERE ENGINEERS &amp; SERVICES PVT LTD
2. Pratik Engineering Services.
3. UNITEK PROJECT and SYSTEMS 
4. Eastern Trade and Agencies
</t>
  </si>
  <si>
    <t>GEM/2021/B/1632506</t>
  </si>
  <si>
    <t>02 months at NRL site from
the date of placement of
purchase order in GeM</t>
  </si>
  <si>
    <t>TK-1PZZA-MP-RFQ-0005</t>
  </si>
  <si>
    <t>1. Flowserve India Controls Pvt. Ltd.
2. Kirloskar Ebara Pumps Ltd.
3. KSB Pumps Ltd.
4. Sulzer Pumps India Pvt. Ltd.
5. RuhRPumpen India Pvt. Ltd.</t>
  </si>
  <si>
    <t>1. DMW Corporation India Pvt. Ltd.
2. ITT Corporation India Pvt. Ltd.
3. Varat Pump &amp; Machinery Pvt. Ltd.</t>
  </si>
  <si>
    <t>TK-1P22A-MP-RFQ-0001</t>
  </si>
  <si>
    <t>1. Techno Process
2. Gemini Engi
3. Vijay Tanks and Vessels
4. CCEMC
5. The KCP Limited
6. Cee Dee Vacuum Equipment
7. Ishan Equipment
8. Nuberg Engineering</t>
  </si>
  <si>
    <t xml:space="preserve"> OC02000255</t>
  </si>
  <si>
    <t xml:space="preserve"> 06-10-2021</t>
  </si>
  <si>
    <t xml:space="preserve">1. FIDERE ENGINEERS  SERVICES PVT LTD
2.  Pratik Engineering Services
3. UNITEK PROJECT &amp; SYSTEMS
4. Eastern Trade and Agencies
</t>
  </si>
  <si>
    <t>TP/0200663C/NRL/0610-001/1011</t>
  </si>
  <si>
    <t>1. Godrej And Boyce</t>
  </si>
  <si>
    <t>1. TEMA INDIA
2. ISGEC
3.Larsen &amp; Toubro Limited</t>
  </si>
  <si>
    <t>Techno Process Equipments (India) Pvt. Ltd.</t>
  </si>
  <si>
    <t>TP/0200663C/NRL/0510-002/1010</t>
  </si>
  <si>
    <t xml:space="preserve">29-06-2021
</t>
  </si>
  <si>
    <t>1. KSB Pumps Ltd
2. Kirloskar Ebara Pumps Ltd
3. Flowserve India Controls Pvt. Ltd.
4. Sulzer Pumps India Pvt. Ltd.</t>
  </si>
  <si>
    <t>1.Godrej &amp; Boyce Mfg. Co. Ltd.
2. ISGEC
3. Gemini
4. Vijay Tanks
5. Techno Process Equipments (India) Pvt. Ltd.
6. GMM Pfaudler Limited</t>
  </si>
  <si>
    <t>OC01000369</t>
  </si>
  <si>
    <t xml:space="preserve">EPCM-1 –TK-1PZZA-MP-RFQ-0003 </t>
  </si>
  <si>
    <t xml:space="preserve"> 29-07-2021
</t>
  </si>
  <si>
    <t>KSB Pumps Ltd</t>
  </si>
  <si>
    <t>1. MECH WELL FITTINGS PVT LTD
2. Navkar Fittings And Forgings Pvt Ltd
3. SAWAN ENGINEERS PVT LTD</t>
  </si>
  <si>
    <t>1.   Anil Dhanania 
2. MAHEK STEEL ENGINEERING
3. Sagar Forge and Fitting
4. SANGHVI METALS</t>
  </si>
  <si>
    <t>GEM/2021/B/1643098</t>
  </si>
  <si>
    <t>1. TATA HITACHI CONSTRUCTION 
2. CASE NEW HOLLAND CONSTRUCTION EQUIPMENT (INDIA) PRIVATE LIMITED
3. SHREE BALAJI EQUIPMENTS PRIVATE LIMITED</t>
  </si>
  <si>
    <t>GEM/2021/B/1479938</t>
  </si>
  <si>
    <t>1. AMARDEEP STEEL CENTRE
2. DINESH TUBE (INDIA)
3. KWALITY TUBES
4. ALMECH ENGINEER
5. SANKALP FORGE &amp; ALLOYS</t>
  </si>
  <si>
    <t>1. SANGHVI METALS</t>
  </si>
  <si>
    <t>Jitu Haloi</t>
  </si>
  <si>
    <t>1.Kamat Brothers
2.KHFM Hospitality and facility Management Services Ltd
3.Matha Catering Services
4.PARADISE ENTERPRISE
5.P M Catering Services
6.RUCHITA HOSPITALITY SERVICES</t>
  </si>
  <si>
    <t xml:space="preserve">1.Alphacom Services India
2.BNK Manifold Services Pvt Ltd
3.EXMAN SECURITY SERVICES PRIVATE LIMITED
4.Jupiter Infracon Associates Enterprise
5.LORD SECURATOR SERVICE PRIVATE LIMITED
6.R R GUPTA &amp; SON
7.seeba abhiyanta berozgar seva sahakari sanstha ltd.
8.Shree Constructions
9.Shree Sai Enterprises
10.strollout services india private limited
</t>
  </si>
  <si>
    <t>5 (five) days from site handover</t>
  </si>
  <si>
    <t>Procurement of Tyres and tubes for NRL owned Vehicles</t>
  </si>
  <si>
    <t>1. Narendra Motors (Regd)
2. Purbanchal Tyre Works
3. Shree Balaji Equipments Private Limited</t>
  </si>
  <si>
    <t>GEM/2021/B/1774450</t>
  </si>
  <si>
    <t>1. Sarda
2. Great Eastern Marketing
3. Bengal Battery Co.</t>
  </si>
  <si>
    <t>1. Digitech
2. Narendra Motors (Regd)</t>
  </si>
  <si>
    <t>082176C/NRL/T/DM PLANT/04</t>
  </si>
  <si>
    <t>27.10.2021</t>
  </si>
  <si>
    <t>1. Ion Exchange (India) Limited
2. Paramount Limited
3. Bharat Heavy Electricals Limited</t>
  </si>
  <si>
    <t>19 Months  from the date of site handover</t>
  </si>
  <si>
    <t>10 months from PO date.</t>
  </si>
  <si>
    <t>082176C/NRL/T/COOLING TOWER/03</t>
  </si>
  <si>
    <t>1. The Anup Engineering Limited
2. Consolidated Chemequip MFR Corpn
3. Gemini Engi-Fab Limited
4. Industrial Manufactures
5. L.R. Fabrications
6. Loyal Equipments Limited
7. Nuberg Engineering Limited
8. Patel Airtemp (India) Limited
9.Prabha Steel Industries
10. Precision Equipments (Chennai) Private Limited
11.Techno Process Equipment India Pvt; Ltd.
12. Tema India Ltd
13.Tinita Engineering Private Limited</t>
  </si>
  <si>
    <t>1. Amjey Chem Trade 
2. Hetal Impex 
3. M J Chemicals
4. Hindon India Private Limited
5. PonPure Chemical India</t>
  </si>
  <si>
    <t>1. Amjey Chem Trade
2. Hetal Impex
3. Bhanwarlal Jhanwar &amp; Sons
4. M J Chemicals
5. Hindon India Private Limited
6. PonPure Chemical India</t>
  </si>
  <si>
    <t>3 years from the date of site handover.</t>
  </si>
  <si>
    <t>OC22000110</t>
  </si>
  <si>
    <t>1. Saha Service
2. Rounak Enterprise</t>
  </si>
  <si>
    <t>1. Haramba Medhi</t>
  </si>
  <si>
    <t>02 (Two) years from he date of handing over of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</si>
</sst>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b/>
      <sz val="10.5"/>
      <color theme="1"/>
      <name val="Book Antiqua"/>
      <family val="1"/>
    </font>
    <font>
      <sz val="10"/>
      <name val="Arial"/>
      <family val="2"/>
    </font>
    <font>
      <sz val="10"/>
      <color rgb="FFFF0000"/>
      <name val="Arial"/>
      <family val="2"/>
    </font>
  </fonts>
  <fills count="4">
    <fill>
      <patternFill patternType="none"/>
    </fill>
    <fill>
      <patternFill patternType="gray125"/>
    </fill>
    <fill>
      <patternFill patternType="solid">
        <fgColor indexed="22"/>
        <bgColor indexed="64"/>
      </patternFill>
    </fill>
    <fill>
      <patternFill patternType="solid">
        <fgColor rgb="FFC0C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0" fillId="0" borderId="1" xfId="0" applyBorder="1" applyAlignment="1">
      <alignment vertical="top"/>
    </xf>
    <xf numFmtId="14" fontId="0" fillId="0" borderId="1" xfId="0" applyNumberFormat="1" applyBorder="1" applyAlignment="1">
      <alignment horizontal="right" vertical="top"/>
    </xf>
    <xf numFmtId="4" fontId="0" fillId="0" borderId="1" xfId="0" applyNumberFormat="1" applyBorder="1" applyAlignment="1">
      <alignment horizontal="right" vertical="top"/>
    </xf>
    <xf numFmtId="0" fontId="0" fillId="3" borderId="1" xfId="0" applyFill="1" applyBorder="1"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right" vertical="top"/>
    </xf>
    <xf numFmtId="14" fontId="2" fillId="0" borderId="1" xfId="0" applyNumberFormat="1" applyFont="1" applyBorder="1" applyAlignment="1">
      <alignment horizontal="right" vertical="top" wrapText="1"/>
    </xf>
    <xf numFmtId="14" fontId="0" fillId="0" borderId="1" xfId="0" applyNumberFormat="1" applyBorder="1" applyAlignment="1">
      <alignment horizontal="right" vertical="top" wrapText="1"/>
    </xf>
    <xf numFmtId="0" fontId="0" fillId="0" borderId="0" xfId="0" applyAlignment="1">
      <alignment vertical="top" wrapText="1"/>
    </xf>
    <xf numFmtId="0" fontId="2" fillId="0" borderId="1" xfId="0" applyFont="1" applyBorder="1" applyAlignment="1">
      <alignment vertical="top"/>
    </xf>
    <xf numFmtId="14" fontId="2" fillId="0" borderId="1" xfId="0" applyNumberFormat="1" applyFont="1" applyFill="1" applyBorder="1" applyAlignment="1">
      <alignment horizontal="right" vertical="top"/>
    </xf>
    <xf numFmtId="0" fontId="2" fillId="0" borderId="1" xfId="0" applyFont="1" applyFill="1" applyBorder="1" applyAlignment="1">
      <alignment vertical="top"/>
    </xf>
    <xf numFmtId="14" fontId="0" fillId="0" borderId="1" xfId="0" applyNumberFormat="1" applyFill="1" applyBorder="1" applyAlignment="1">
      <alignment horizontal="right" vertical="top"/>
    </xf>
    <xf numFmtId="0" fontId="2" fillId="0" borderId="0" xfId="0" applyFont="1" applyAlignment="1">
      <alignment vertical="top"/>
    </xf>
    <xf numFmtId="14" fontId="3" fillId="0" borderId="1" xfId="0" applyNumberFormat="1" applyFont="1" applyBorder="1" applyAlignment="1">
      <alignment horizontal="right" vertical="top"/>
    </xf>
    <xf numFmtId="0" fontId="2" fillId="0" borderId="1" xfId="0" applyFont="1" applyFill="1" applyBorder="1" applyAlignment="1">
      <alignment vertical="top" wrapText="1"/>
    </xf>
    <xf numFmtId="4" fontId="2" fillId="0" borderId="1" xfId="0" applyNumberFormat="1" applyFont="1" applyFill="1" applyBorder="1" applyAlignment="1">
      <alignment horizontal="right" vertical="top"/>
    </xf>
    <xf numFmtId="14" fontId="2" fillId="0" borderId="1" xfId="0" applyNumberFormat="1" applyFont="1" applyFill="1" applyBorder="1" applyAlignment="1">
      <alignment horizontal="right" vertical="top" wrapText="1"/>
    </xf>
    <xf numFmtId="0" fontId="2" fillId="0" borderId="0" xfId="0" applyFont="1" applyFill="1" applyAlignment="1">
      <alignment vertical="top"/>
    </xf>
    <xf numFmtId="4" fontId="2" fillId="0" borderId="1" xfId="0" applyNumberFormat="1" applyFont="1" applyBorder="1" applyAlignment="1">
      <alignment horizontal="right" vertical="top"/>
    </xf>
    <xf numFmtId="0" fontId="1" fillId="0" borderId="1" xfId="0" applyFont="1" applyFill="1" applyBorder="1" applyAlignment="1">
      <alignment horizontal="center" vertical="center" wrapText="1"/>
    </xf>
    <xf numFmtId="0" fontId="0" fillId="0" borderId="1" xfId="0" applyNumberFormat="1" applyBorder="1" applyAlignment="1">
      <alignment vertical="top"/>
    </xf>
    <xf numFmtId="0" fontId="2" fillId="0" borderId="1" xfId="0" applyNumberFormat="1" applyFont="1" applyFill="1" applyBorder="1" applyAlignment="1">
      <alignment vertical="top"/>
    </xf>
    <xf numFmtId="0" fontId="2" fillId="0" borderId="1" xfId="0" applyNumberFormat="1" applyFont="1" applyBorder="1" applyAlignment="1">
      <alignment vertical="top"/>
    </xf>
  </cellXfs>
  <cellStyles count="1">
    <cellStyle name="Normal" xfId="0" builtinId="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workbookViewId="0">
      <selection activeCell="C7" sqref="C7"/>
    </sheetView>
  </sheetViews>
  <sheetFormatPr defaultRowHeight="12.75" x14ac:dyDescent="0.2"/>
  <cols>
    <col min="2" max="2" width="32.140625" customWidth="1"/>
    <col min="3" max="3" width="42" bestFit="1" customWidth="1"/>
    <col min="4" max="5" width="13" bestFit="1" customWidth="1"/>
    <col min="6" max="6" width="17" bestFit="1" customWidth="1"/>
    <col min="7" max="7" width="13" bestFit="1" customWidth="1"/>
    <col min="8" max="8" width="5.42578125" customWidth="1"/>
    <col min="9" max="9" width="13" bestFit="1" customWidth="1"/>
    <col min="10" max="10" width="37" bestFit="1" customWidth="1"/>
    <col min="11" max="11" width="41" bestFit="1" customWidth="1"/>
    <col min="12" max="12" width="40" bestFit="1" customWidth="1"/>
    <col min="13" max="13" width="17" customWidth="1"/>
    <col min="14" max="14" width="37" bestFit="1" customWidth="1"/>
    <col min="15" max="15" width="16" bestFit="1" customWidth="1"/>
    <col min="16" max="16" width="13" style="13" bestFit="1" customWidth="1"/>
  </cols>
  <sheetData>
    <row r="1" spans="1:16" ht="15.75" customHeight="1" x14ac:dyDescent="0.2">
      <c r="A1" s="25" t="s">
        <v>145</v>
      </c>
      <c r="B1" s="25"/>
      <c r="C1" s="25"/>
      <c r="D1" s="25"/>
      <c r="E1" s="25"/>
      <c r="F1" s="25"/>
      <c r="G1" s="25"/>
      <c r="H1" s="25"/>
      <c r="I1" s="25"/>
      <c r="J1" s="25"/>
      <c r="K1" s="25"/>
      <c r="L1" s="25"/>
      <c r="M1" s="25"/>
      <c r="N1" s="25"/>
      <c r="O1" s="25"/>
      <c r="P1" s="25"/>
    </row>
    <row r="2" spans="1:16" ht="15.75" customHeight="1" x14ac:dyDescent="0.2">
      <c r="A2" s="25" t="s">
        <v>146</v>
      </c>
      <c r="B2" s="25"/>
      <c r="C2" s="25"/>
      <c r="D2" s="25"/>
      <c r="E2" s="25"/>
      <c r="F2" s="25"/>
      <c r="G2" s="25"/>
      <c r="H2" s="25"/>
      <c r="I2" s="25"/>
      <c r="J2" s="25"/>
      <c r="K2" s="25"/>
      <c r="L2" s="25"/>
      <c r="M2" s="25"/>
      <c r="N2" s="25"/>
      <c r="O2" s="25"/>
      <c r="P2" s="25"/>
    </row>
    <row r="3" spans="1:16" ht="15.75" customHeight="1" x14ac:dyDescent="0.2">
      <c r="A3" s="25" t="s">
        <v>147</v>
      </c>
      <c r="B3" s="25"/>
      <c r="C3" s="25"/>
      <c r="D3" s="25"/>
      <c r="E3" s="25"/>
      <c r="F3" s="25"/>
      <c r="G3" s="25"/>
      <c r="H3" s="25"/>
      <c r="I3" s="25"/>
      <c r="J3" s="25"/>
      <c r="K3" s="25"/>
      <c r="L3" s="25"/>
      <c r="M3" s="25"/>
      <c r="N3" s="25"/>
      <c r="O3" s="25"/>
      <c r="P3" s="25"/>
    </row>
    <row r="4" spans="1:16" ht="15.75" customHeight="1" x14ac:dyDescent="0.2">
      <c r="A4" s="25" t="s">
        <v>229</v>
      </c>
      <c r="B4" s="25"/>
      <c r="C4" s="25"/>
      <c r="D4" s="25"/>
      <c r="E4" s="25"/>
      <c r="F4" s="25"/>
      <c r="G4" s="25"/>
      <c r="H4" s="25"/>
      <c r="I4" s="25"/>
      <c r="J4" s="25"/>
      <c r="K4" s="25"/>
      <c r="L4" s="25"/>
      <c r="M4" s="25"/>
      <c r="N4" s="25"/>
      <c r="O4" s="25"/>
      <c r="P4" s="25"/>
    </row>
    <row r="5" spans="1:16" ht="51" x14ac:dyDescent="0.2">
      <c r="A5" s="6" t="s">
        <v>148</v>
      </c>
      <c r="B5" s="6" t="s">
        <v>132</v>
      </c>
      <c r="C5" s="1" t="s">
        <v>133</v>
      </c>
      <c r="D5" s="2" t="s">
        <v>134</v>
      </c>
      <c r="E5" s="2" t="s">
        <v>152</v>
      </c>
      <c r="F5" s="1" t="s">
        <v>135</v>
      </c>
      <c r="G5" s="2" t="s">
        <v>136</v>
      </c>
      <c r="H5" s="1" t="s">
        <v>137</v>
      </c>
      <c r="I5" s="1" t="s">
        <v>138</v>
      </c>
      <c r="J5" s="1" t="s">
        <v>139</v>
      </c>
      <c r="K5" s="1" t="s">
        <v>140</v>
      </c>
      <c r="L5" s="1" t="s">
        <v>141</v>
      </c>
      <c r="M5" s="1" t="s">
        <v>151</v>
      </c>
      <c r="N5" s="1" t="s">
        <v>142</v>
      </c>
      <c r="O5" s="2" t="s">
        <v>143</v>
      </c>
      <c r="P5" s="2" t="s">
        <v>144</v>
      </c>
    </row>
    <row r="6" spans="1:16" ht="51" x14ac:dyDescent="0.2">
      <c r="A6" s="7">
        <v>1</v>
      </c>
      <c r="B6" s="14" t="s">
        <v>298</v>
      </c>
      <c r="C6" s="3" t="s">
        <v>0</v>
      </c>
      <c r="D6" s="3" t="s">
        <v>5</v>
      </c>
      <c r="E6" s="15">
        <v>44406</v>
      </c>
      <c r="F6" s="16" t="s">
        <v>158</v>
      </c>
      <c r="G6" s="17">
        <v>44503</v>
      </c>
      <c r="H6" s="3">
        <v>2</v>
      </c>
      <c r="I6" s="3">
        <v>4300069837</v>
      </c>
      <c r="J6" s="8" t="s">
        <v>149</v>
      </c>
      <c r="K6" s="3" t="s">
        <v>150</v>
      </c>
      <c r="L6" s="3" t="s">
        <v>2</v>
      </c>
      <c r="M6" s="4">
        <v>44593</v>
      </c>
      <c r="N6" s="3" t="s">
        <v>3</v>
      </c>
      <c r="O6" s="5">
        <v>2619800000</v>
      </c>
      <c r="P6" s="11" t="s">
        <v>157</v>
      </c>
    </row>
    <row r="7" spans="1:16" ht="140.25" x14ac:dyDescent="0.2">
      <c r="A7" s="7">
        <v>2</v>
      </c>
      <c r="B7" s="3" t="s">
        <v>153</v>
      </c>
      <c r="C7" s="3" t="s">
        <v>4</v>
      </c>
      <c r="D7" s="3" t="s">
        <v>5</v>
      </c>
      <c r="E7" s="4">
        <v>44516</v>
      </c>
      <c r="F7" s="14" t="s">
        <v>158</v>
      </c>
      <c r="G7" s="4">
        <v>44537</v>
      </c>
      <c r="H7" s="3">
        <v>11</v>
      </c>
      <c r="I7" s="26">
        <v>4300069840</v>
      </c>
      <c r="J7" s="9" t="s">
        <v>155</v>
      </c>
      <c r="K7" s="9" t="s">
        <v>154</v>
      </c>
      <c r="L7" s="14" t="s">
        <v>2</v>
      </c>
      <c r="M7" s="4">
        <v>44593</v>
      </c>
      <c r="N7" s="3" t="s">
        <v>6</v>
      </c>
      <c r="O7" s="5">
        <v>57951994.130000003</v>
      </c>
      <c r="P7" s="11" t="s">
        <v>156</v>
      </c>
    </row>
    <row r="8" spans="1:16" ht="38.25" x14ac:dyDescent="0.2">
      <c r="A8" s="7">
        <v>3</v>
      </c>
      <c r="B8" s="14" t="s">
        <v>170</v>
      </c>
      <c r="C8" s="3" t="s">
        <v>7</v>
      </c>
      <c r="D8" s="14" t="s">
        <v>5</v>
      </c>
      <c r="E8" s="4">
        <v>44383</v>
      </c>
      <c r="F8" s="14" t="s">
        <v>158</v>
      </c>
      <c r="G8" s="4">
        <v>44404</v>
      </c>
      <c r="H8" s="3">
        <v>3</v>
      </c>
      <c r="I8" s="26">
        <v>4300069912</v>
      </c>
      <c r="J8" s="9" t="s">
        <v>171</v>
      </c>
      <c r="K8" s="14" t="s">
        <v>159</v>
      </c>
      <c r="L8" s="3" t="s">
        <v>8</v>
      </c>
      <c r="M8" s="4">
        <v>44594</v>
      </c>
      <c r="N8" s="3" t="s">
        <v>9</v>
      </c>
      <c r="O8" s="5">
        <v>619858.49</v>
      </c>
      <c r="P8" s="11" t="s">
        <v>297</v>
      </c>
    </row>
    <row r="9" spans="1:16" ht="63.75" x14ac:dyDescent="0.2">
      <c r="A9" s="7">
        <v>4</v>
      </c>
      <c r="B9" s="3" t="s">
        <v>230</v>
      </c>
      <c r="C9" s="3" t="s">
        <v>10</v>
      </c>
      <c r="D9" s="3" t="s">
        <v>5</v>
      </c>
      <c r="E9" s="4">
        <v>44501</v>
      </c>
      <c r="F9" s="3" t="s">
        <v>158</v>
      </c>
      <c r="G9" s="4">
        <v>44517</v>
      </c>
      <c r="H9" s="3">
        <v>6</v>
      </c>
      <c r="I9" s="26">
        <v>4300070070</v>
      </c>
      <c r="J9" s="8" t="s">
        <v>231</v>
      </c>
      <c r="K9" s="8" t="s">
        <v>232</v>
      </c>
      <c r="L9" s="3" t="s">
        <v>2</v>
      </c>
      <c r="M9" s="4">
        <v>44600</v>
      </c>
      <c r="N9" s="3" t="s">
        <v>11</v>
      </c>
      <c r="O9" s="5">
        <v>9894300</v>
      </c>
      <c r="P9" s="12" t="s">
        <v>233</v>
      </c>
    </row>
    <row r="10" spans="1:16" s="23" customFormat="1" ht="38.25" x14ac:dyDescent="0.2">
      <c r="A10" s="7">
        <v>5</v>
      </c>
      <c r="B10" s="16" t="s">
        <v>159</v>
      </c>
      <c r="C10" s="16" t="s">
        <v>12</v>
      </c>
      <c r="D10" s="16" t="s">
        <v>159</v>
      </c>
      <c r="E10" s="15" t="s">
        <v>159</v>
      </c>
      <c r="F10" s="16" t="s">
        <v>159</v>
      </c>
      <c r="G10" s="15" t="s">
        <v>159</v>
      </c>
      <c r="H10" s="16">
        <v>3</v>
      </c>
      <c r="I10" s="27">
        <v>4300070111</v>
      </c>
      <c r="J10" s="20" t="s">
        <v>234</v>
      </c>
      <c r="K10" s="16" t="s">
        <v>159</v>
      </c>
      <c r="L10" s="16" t="s">
        <v>13</v>
      </c>
      <c r="M10" s="15">
        <v>44607</v>
      </c>
      <c r="N10" s="16" t="s">
        <v>14</v>
      </c>
      <c r="O10" s="21">
        <v>2489815</v>
      </c>
      <c r="P10" s="22" t="s">
        <v>287</v>
      </c>
    </row>
    <row r="11" spans="1:16" s="18" customFormat="1" ht="51" x14ac:dyDescent="0.2">
      <c r="A11" s="7">
        <v>6</v>
      </c>
      <c r="B11" s="14" t="s">
        <v>293</v>
      </c>
      <c r="C11" s="14" t="s">
        <v>15</v>
      </c>
      <c r="D11" s="14" t="s">
        <v>5</v>
      </c>
      <c r="E11" s="10" t="s">
        <v>227</v>
      </c>
      <c r="F11" s="14" t="s">
        <v>158</v>
      </c>
      <c r="G11" s="10" t="s">
        <v>294</v>
      </c>
      <c r="H11" s="14">
        <v>3</v>
      </c>
      <c r="I11" s="28">
        <v>4300070300</v>
      </c>
      <c r="J11" s="9" t="s">
        <v>295</v>
      </c>
      <c r="K11" s="14" t="s">
        <v>159</v>
      </c>
      <c r="L11" s="14" t="s">
        <v>2</v>
      </c>
      <c r="M11" s="10">
        <v>44610</v>
      </c>
      <c r="N11" s="14" t="s">
        <v>16</v>
      </c>
      <c r="O11" s="24">
        <v>1370000000</v>
      </c>
      <c r="P11" s="11" t="s">
        <v>296</v>
      </c>
    </row>
    <row r="12" spans="1:16" s="23" customFormat="1" ht="114.75" x14ac:dyDescent="0.2">
      <c r="A12" s="7">
        <v>7</v>
      </c>
      <c r="B12" s="16" t="s">
        <v>235</v>
      </c>
      <c r="C12" s="16" t="s">
        <v>17</v>
      </c>
      <c r="D12" s="16" t="s">
        <v>5</v>
      </c>
      <c r="E12" s="15">
        <v>44543</v>
      </c>
      <c r="F12" s="16" t="s">
        <v>158</v>
      </c>
      <c r="G12" s="15">
        <v>44567</v>
      </c>
      <c r="H12" s="16">
        <v>4</v>
      </c>
      <c r="I12" s="27">
        <v>4300070311</v>
      </c>
      <c r="J12" s="20" t="s">
        <v>236</v>
      </c>
      <c r="K12" s="16" t="s">
        <v>237</v>
      </c>
      <c r="L12" s="16" t="s">
        <v>2</v>
      </c>
      <c r="M12" s="15">
        <v>44613</v>
      </c>
      <c r="N12" s="16" t="s">
        <v>18</v>
      </c>
      <c r="O12" s="21">
        <v>32865164.93</v>
      </c>
      <c r="P12" s="22" t="s">
        <v>238</v>
      </c>
    </row>
    <row r="13" spans="1:16" ht="280.5" x14ac:dyDescent="0.2">
      <c r="A13" s="7">
        <v>8</v>
      </c>
      <c r="B13" s="3" t="s">
        <v>19</v>
      </c>
      <c r="C13" s="3" t="s">
        <v>20</v>
      </c>
      <c r="D13" s="3" t="s">
        <v>5</v>
      </c>
      <c r="E13" s="4">
        <v>44529</v>
      </c>
      <c r="F13" s="3" t="s">
        <v>158</v>
      </c>
      <c r="G13" s="4">
        <v>44550</v>
      </c>
      <c r="H13" s="3">
        <v>30</v>
      </c>
      <c r="I13" s="26">
        <v>4300070312</v>
      </c>
      <c r="J13" s="9" t="s">
        <v>240</v>
      </c>
      <c r="K13" s="9" t="s">
        <v>241</v>
      </c>
      <c r="L13" s="3" t="s">
        <v>2</v>
      </c>
      <c r="M13" s="4">
        <v>44613</v>
      </c>
      <c r="N13" s="3" t="s">
        <v>21</v>
      </c>
      <c r="O13" s="5">
        <v>58903050</v>
      </c>
      <c r="P13" s="11" t="s">
        <v>239</v>
      </c>
    </row>
    <row r="14" spans="1:16" ht="51" x14ac:dyDescent="0.2">
      <c r="A14" s="7">
        <v>9</v>
      </c>
      <c r="B14" s="3" t="s">
        <v>22</v>
      </c>
      <c r="C14" s="3" t="s">
        <v>23</v>
      </c>
      <c r="D14" s="3" t="s">
        <v>5</v>
      </c>
      <c r="E14" s="4">
        <v>44547</v>
      </c>
      <c r="F14" s="14" t="s">
        <v>158</v>
      </c>
      <c r="G14" s="4">
        <v>44568</v>
      </c>
      <c r="H14" s="3">
        <v>4</v>
      </c>
      <c r="I14" s="26">
        <v>4300070349</v>
      </c>
      <c r="J14" s="14" t="s">
        <v>187</v>
      </c>
      <c r="K14" s="9" t="s">
        <v>188</v>
      </c>
      <c r="L14" s="3" t="s">
        <v>24</v>
      </c>
      <c r="M14" s="4">
        <v>44616</v>
      </c>
      <c r="N14" s="3" t="s">
        <v>25</v>
      </c>
      <c r="O14" s="5">
        <v>2690496</v>
      </c>
      <c r="P14" s="11" t="s">
        <v>189</v>
      </c>
    </row>
    <row r="15" spans="1:16" ht="63.75" x14ac:dyDescent="0.2">
      <c r="A15" s="7">
        <v>10</v>
      </c>
      <c r="B15" s="14" t="s">
        <v>242</v>
      </c>
      <c r="C15" s="3" t="s">
        <v>26</v>
      </c>
      <c r="D15" s="14" t="s">
        <v>191</v>
      </c>
      <c r="E15" s="4">
        <v>44595</v>
      </c>
      <c r="F15" s="14" t="s">
        <v>158</v>
      </c>
      <c r="G15" s="4">
        <v>44609</v>
      </c>
      <c r="H15" s="3">
        <v>5</v>
      </c>
      <c r="I15" s="26">
        <v>4300070356</v>
      </c>
      <c r="J15" s="9" t="s">
        <v>243</v>
      </c>
      <c r="K15" s="14" t="s">
        <v>159</v>
      </c>
      <c r="L15" s="3" t="s">
        <v>13</v>
      </c>
      <c r="M15" s="4">
        <v>44616</v>
      </c>
      <c r="N15" s="3" t="s">
        <v>27</v>
      </c>
      <c r="O15" s="5">
        <v>579825.75</v>
      </c>
      <c r="P15" s="11" t="s">
        <v>244</v>
      </c>
    </row>
    <row r="16" spans="1:16" ht="127.5" x14ac:dyDescent="0.2">
      <c r="A16" s="7">
        <v>11</v>
      </c>
      <c r="B16" s="14" t="s">
        <v>245</v>
      </c>
      <c r="C16" s="3" t="s">
        <v>28</v>
      </c>
      <c r="D16" s="14" t="s">
        <v>5</v>
      </c>
      <c r="E16" s="4">
        <v>44510</v>
      </c>
      <c r="F16" s="14" t="s">
        <v>158</v>
      </c>
      <c r="G16" s="4">
        <v>44532</v>
      </c>
      <c r="H16" s="3">
        <v>8</v>
      </c>
      <c r="I16" s="26">
        <v>4500024083</v>
      </c>
      <c r="J16" s="9" t="s">
        <v>246</v>
      </c>
      <c r="K16" s="14" t="s">
        <v>159</v>
      </c>
      <c r="L16" s="3" t="s">
        <v>2</v>
      </c>
      <c r="M16" s="4">
        <v>44593</v>
      </c>
      <c r="N16" s="3" t="s">
        <v>29</v>
      </c>
      <c r="O16" s="5">
        <v>604500</v>
      </c>
      <c r="P16" s="12">
        <v>44638</v>
      </c>
    </row>
    <row r="17" spans="1:16" ht="51" x14ac:dyDescent="0.2">
      <c r="A17" s="7">
        <v>12</v>
      </c>
      <c r="B17" s="3" t="s">
        <v>247</v>
      </c>
      <c r="C17" s="3" t="s">
        <v>30</v>
      </c>
      <c r="D17" s="14" t="s">
        <v>5</v>
      </c>
      <c r="E17" s="4">
        <v>44376</v>
      </c>
      <c r="F17" s="14" t="s">
        <v>158</v>
      </c>
      <c r="G17" s="4">
        <v>44435</v>
      </c>
      <c r="H17" s="3">
        <v>4</v>
      </c>
      <c r="I17" s="26">
        <v>4500024086</v>
      </c>
      <c r="J17" s="9" t="s">
        <v>248</v>
      </c>
      <c r="K17" s="14" t="s">
        <v>159</v>
      </c>
      <c r="L17" s="3" t="s">
        <v>2</v>
      </c>
      <c r="M17" s="4">
        <v>44594</v>
      </c>
      <c r="N17" s="3" t="s">
        <v>31</v>
      </c>
      <c r="O17" s="5">
        <v>37682755</v>
      </c>
      <c r="P17" s="12">
        <v>44849</v>
      </c>
    </row>
    <row r="18" spans="1:16" ht="114.75" x14ac:dyDescent="0.2">
      <c r="A18" s="7">
        <v>13</v>
      </c>
      <c r="B18" s="14" t="s">
        <v>249</v>
      </c>
      <c r="C18" s="3" t="s">
        <v>32</v>
      </c>
      <c r="D18" s="14" t="s">
        <v>5</v>
      </c>
      <c r="E18" s="4">
        <v>44384</v>
      </c>
      <c r="F18" s="14" t="s">
        <v>158</v>
      </c>
      <c r="G18" s="4">
        <v>44413</v>
      </c>
      <c r="H18" s="3">
        <v>9</v>
      </c>
      <c r="I18" s="26">
        <v>4500024087</v>
      </c>
      <c r="J18" s="9" t="s">
        <v>250</v>
      </c>
      <c r="K18" s="14" t="s">
        <v>159</v>
      </c>
      <c r="L18" s="3" t="s">
        <v>2</v>
      </c>
      <c r="M18" s="4">
        <v>44594</v>
      </c>
      <c r="N18" s="3" t="s">
        <v>33</v>
      </c>
      <c r="O18" s="5">
        <v>120987937</v>
      </c>
      <c r="P18" s="12">
        <v>44964</v>
      </c>
    </row>
    <row r="19" spans="1:16" x14ac:dyDescent="0.2">
      <c r="A19" s="7">
        <v>14</v>
      </c>
      <c r="B19" s="14" t="s">
        <v>159</v>
      </c>
      <c r="C19" s="3" t="s">
        <v>34</v>
      </c>
      <c r="D19" s="14" t="s">
        <v>159</v>
      </c>
      <c r="E19" s="14" t="s">
        <v>159</v>
      </c>
      <c r="F19" s="14" t="s">
        <v>159</v>
      </c>
      <c r="G19" s="14" t="s">
        <v>159</v>
      </c>
      <c r="H19" s="3">
        <v>1</v>
      </c>
      <c r="I19" s="26">
        <v>4500024091</v>
      </c>
      <c r="J19" s="14" t="s">
        <v>160</v>
      </c>
      <c r="K19" s="14" t="s">
        <v>159</v>
      </c>
      <c r="L19" s="3" t="s">
        <v>35</v>
      </c>
      <c r="M19" s="4">
        <v>44594</v>
      </c>
      <c r="N19" s="14" t="s">
        <v>36</v>
      </c>
      <c r="O19" s="5">
        <v>971160</v>
      </c>
      <c r="P19" s="12">
        <v>44655</v>
      </c>
    </row>
    <row r="20" spans="1:16" x14ac:dyDescent="0.2">
      <c r="A20" s="7">
        <v>15</v>
      </c>
      <c r="B20" s="3" t="s">
        <v>190</v>
      </c>
      <c r="C20" s="3" t="s">
        <v>37</v>
      </c>
      <c r="D20" s="14" t="s">
        <v>191</v>
      </c>
      <c r="E20" s="4">
        <v>44005</v>
      </c>
      <c r="F20" s="14" t="s">
        <v>158</v>
      </c>
      <c r="G20" s="4">
        <v>44455</v>
      </c>
      <c r="H20" s="3">
        <v>1</v>
      </c>
      <c r="I20" s="26">
        <v>4500024092</v>
      </c>
      <c r="J20" s="14" t="s">
        <v>192</v>
      </c>
      <c r="K20" s="14" t="s">
        <v>159</v>
      </c>
      <c r="L20" s="3" t="s">
        <v>24</v>
      </c>
      <c r="M20" s="4">
        <v>44595</v>
      </c>
      <c r="N20" s="3" t="s">
        <v>38</v>
      </c>
      <c r="O20" s="5">
        <v>246302000</v>
      </c>
      <c r="P20" s="12">
        <v>45082</v>
      </c>
    </row>
    <row r="21" spans="1:16" x14ac:dyDescent="0.2">
      <c r="A21" s="7">
        <v>16</v>
      </c>
      <c r="B21" s="14" t="s">
        <v>159</v>
      </c>
      <c r="C21" s="3" t="s">
        <v>39</v>
      </c>
      <c r="D21" s="14" t="s">
        <v>159</v>
      </c>
      <c r="E21" s="14" t="s">
        <v>159</v>
      </c>
      <c r="F21" s="14" t="s">
        <v>159</v>
      </c>
      <c r="G21" s="14" t="s">
        <v>159</v>
      </c>
      <c r="H21" s="3">
        <v>1</v>
      </c>
      <c r="I21" s="26">
        <v>4500024094</v>
      </c>
      <c r="J21" s="14" t="s">
        <v>169</v>
      </c>
      <c r="K21" s="14" t="s">
        <v>159</v>
      </c>
      <c r="L21" s="3" t="s">
        <v>40</v>
      </c>
      <c r="M21" s="4">
        <v>44596</v>
      </c>
      <c r="N21" s="14" t="s">
        <v>41</v>
      </c>
      <c r="O21" s="5">
        <v>164193148.49000001</v>
      </c>
      <c r="P21" s="12">
        <v>44596</v>
      </c>
    </row>
    <row r="22" spans="1:16" ht="191.25" x14ac:dyDescent="0.2">
      <c r="A22" s="7">
        <v>17</v>
      </c>
      <c r="B22" s="3" t="s">
        <v>251</v>
      </c>
      <c r="C22" s="3" t="s">
        <v>42</v>
      </c>
      <c r="D22" s="14" t="s">
        <v>5</v>
      </c>
      <c r="E22" s="4">
        <v>44397</v>
      </c>
      <c r="F22" s="14" t="s">
        <v>158</v>
      </c>
      <c r="G22" s="10">
        <v>44435</v>
      </c>
      <c r="H22" s="3">
        <v>13</v>
      </c>
      <c r="I22" s="26">
        <v>4500024095</v>
      </c>
      <c r="J22" s="9" t="s">
        <v>252</v>
      </c>
      <c r="K22" s="14" t="s">
        <v>159</v>
      </c>
      <c r="L22" s="3" t="s">
        <v>2</v>
      </c>
      <c r="M22" s="4">
        <v>44596</v>
      </c>
      <c r="N22" s="3" t="s">
        <v>43</v>
      </c>
      <c r="O22" s="5">
        <v>3600000</v>
      </c>
      <c r="P22" s="12">
        <v>44901</v>
      </c>
    </row>
    <row r="23" spans="1:16" ht="38.25" x14ac:dyDescent="0.2">
      <c r="A23" s="7">
        <v>18</v>
      </c>
      <c r="B23" s="14" t="s">
        <v>172</v>
      </c>
      <c r="C23" s="3" t="s">
        <v>44</v>
      </c>
      <c r="D23" s="14" t="s">
        <v>5</v>
      </c>
      <c r="E23" s="4">
        <v>44511</v>
      </c>
      <c r="F23" s="14" t="s">
        <v>158</v>
      </c>
      <c r="G23" s="4">
        <v>44530</v>
      </c>
      <c r="H23" s="3">
        <v>3</v>
      </c>
      <c r="I23" s="26">
        <v>4500024096</v>
      </c>
      <c r="J23" s="9" t="s">
        <v>173</v>
      </c>
      <c r="K23" s="14" t="s">
        <v>159</v>
      </c>
      <c r="L23" s="3" t="s">
        <v>8</v>
      </c>
      <c r="M23" s="4">
        <v>44596</v>
      </c>
      <c r="N23" s="3" t="s">
        <v>45</v>
      </c>
      <c r="O23" s="5">
        <v>1133600</v>
      </c>
      <c r="P23" s="12">
        <v>44598</v>
      </c>
    </row>
    <row r="24" spans="1:16" ht="191.25" x14ac:dyDescent="0.2">
      <c r="A24" s="7">
        <v>19</v>
      </c>
      <c r="B24" s="3" t="s">
        <v>251</v>
      </c>
      <c r="C24" s="3" t="s">
        <v>46</v>
      </c>
      <c r="D24" s="14" t="s">
        <v>5</v>
      </c>
      <c r="E24" s="4">
        <v>44397</v>
      </c>
      <c r="F24" s="14" t="s">
        <v>158</v>
      </c>
      <c r="G24" s="10">
        <v>44435</v>
      </c>
      <c r="H24" s="3">
        <v>13</v>
      </c>
      <c r="I24" s="26">
        <v>4500024097</v>
      </c>
      <c r="J24" s="9" t="s">
        <v>299</v>
      </c>
      <c r="K24" s="14" t="s">
        <v>159</v>
      </c>
      <c r="L24" s="3" t="s">
        <v>2</v>
      </c>
      <c r="M24" s="4">
        <v>44596</v>
      </c>
      <c r="N24" s="3" t="s">
        <v>47</v>
      </c>
      <c r="O24" s="5">
        <v>1694500</v>
      </c>
      <c r="P24" s="12">
        <v>44901</v>
      </c>
    </row>
    <row r="25" spans="1:16" ht="191.25" x14ac:dyDescent="0.2">
      <c r="A25" s="7">
        <v>20</v>
      </c>
      <c r="B25" s="3" t="s">
        <v>251</v>
      </c>
      <c r="C25" s="3" t="s">
        <v>48</v>
      </c>
      <c r="D25" s="14" t="s">
        <v>5</v>
      </c>
      <c r="E25" s="4">
        <v>44397</v>
      </c>
      <c r="F25" s="14" t="s">
        <v>158</v>
      </c>
      <c r="G25" s="10">
        <v>44435</v>
      </c>
      <c r="H25" s="3">
        <v>13</v>
      </c>
      <c r="I25" s="26">
        <v>4500024098</v>
      </c>
      <c r="J25" s="9" t="s">
        <v>252</v>
      </c>
      <c r="K25" s="14" t="s">
        <v>159</v>
      </c>
      <c r="L25" s="3" t="s">
        <v>2</v>
      </c>
      <c r="M25" s="4">
        <v>44596</v>
      </c>
      <c r="N25" s="3" t="s">
        <v>49</v>
      </c>
      <c r="O25" s="5">
        <v>98440430</v>
      </c>
      <c r="P25" s="12">
        <v>44901</v>
      </c>
    </row>
    <row r="26" spans="1:16" ht="72.75" customHeight="1" x14ac:dyDescent="0.2">
      <c r="A26" s="7">
        <v>21</v>
      </c>
      <c r="B26" s="3" t="s">
        <v>253</v>
      </c>
      <c r="C26" s="3" t="s">
        <v>50</v>
      </c>
      <c r="D26" s="14" t="s">
        <v>5</v>
      </c>
      <c r="E26" s="4">
        <v>44459</v>
      </c>
      <c r="F26" s="14" t="s">
        <v>158</v>
      </c>
      <c r="G26" s="4">
        <v>44475</v>
      </c>
      <c r="H26" s="3">
        <v>4</v>
      </c>
      <c r="I26" s="26">
        <v>4500024101</v>
      </c>
      <c r="J26" s="9" t="s">
        <v>254</v>
      </c>
      <c r="K26" s="14" t="s">
        <v>159</v>
      </c>
      <c r="L26" s="3" t="s">
        <v>2</v>
      </c>
      <c r="M26" s="4">
        <v>44599</v>
      </c>
      <c r="N26" s="3" t="s">
        <v>51</v>
      </c>
      <c r="O26" s="5">
        <v>8973332</v>
      </c>
      <c r="P26" s="12">
        <v>44744</v>
      </c>
    </row>
    <row r="27" spans="1:16" x14ac:dyDescent="0.2">
      <c r="A27" s="7">
        <v>22</v>
      </c>
      <c r="B27" s="14" t="s">
        <v>159</v>
      </c>
      <c r="C27" s="3" t="s">
        <v>52</v>
      </c>
      <c r="D27" s="14" t="s">
        <v>159</v>
      </c>
      <c r="E27" s="14" t="s">
        <v>159</v>
      </c>
      <c r="F27" s="14" t="s">
        <v>159</v>
      </c>
      <c r="G27" s="14" t="s">
        <v>159</v>
      </c>
      <c r="H27" s="3">
        <v>1</v>
      </c>
      <c r="I27" s="26">
        <v>4500024103</v>
      </c>
      <c r="J27" s="14" t="s">
        <v>162</v>
      </c>
      <c r="K27" s="14" t="s">
        <v>159</v>
      </c>
      <c r="L27" s="14" t="s">
        <v>35</v>
      </c>
      <c r="M27" s="4">
        <v>44600</v>
      </c>
      <c r="N27" s="14" t="s">
        <v>53</v>
      </c>
      <c r="O27" s="5">
        <v>1083320.9099999999</v>
      </c>
      <c r="P27" s="12">
        <v>44704</v>
      </c>
    </row>
    <row r="28" spans="1:16" ht="63.75" x14ac:dyDescent="0.2">
      <c r="A28" s="7">
        <v>23</v>
      </c>
      <c r="B28" s="3" t="s">
        <v>257</v>
      </c>
      <c r="C28" s="3" t="s">
        <v>54</v>
      </c>
      <c r="D28" s="3" t="s">
        <v>5</v>
      </c>
      <c r="E28" s="4">
        <v>44379</v>
      </c>
      <c r="F28" s="3" t="s">
        <v>158</v>
      </c>
      <c r="G28" s="4">
        <v>44438</v>
      </c>
      <c r="H28" s="3">
        <v>8</v>
      </c>
      <c r="I28" s="26">
        <v>4500024104</v>
      </c>
      <c r="J28" s="8" t="s">
        <v>258</v>
      </c>
      <c r="K28" s="8" t="s">
        <v>259</v>
      </c>
      <c r="L28" s="3" t="s">
        <v>2</v>
      </c>
      <c r="M28" s="4">
        <v>44600</v>
      </c>
      <c r="N28" s="3" t="s">
        <v>55</v>
      </c>
      <c r="O28" s="5">
        <v>40163719</v>
      </c>
      <c r="P28" s="12">
        <v>44656</v>
      </c>
    </row>
    <row r="29" spans="1:16" ht="63.75" x14ac:dyDescent="0.2">
      <c r="A29" s="7">
        <v>24</v>
      </c>
      <c r="B29" s="3" t="s">
        <v>257</v>
      </c>
      <c r="C29" s="3" t="s">
        <v>56</v>
      </c>
      <c r="D29" s="3" t="s">
        <v>5</v>
      </c>
      <c r="E29" s="4">
        <v>44379</v>
      </c>
      <c r="F29" s="3" t="s">
        <v>158</v>
      </c>
      <c r="G29" s="4">
        <v>44438</v>
      </c>
      <c r="H29" s="3">
        <v>8</v>
      </c>
      <c r="I29" s="26">
        <v>4500024105</v>
      </c>
      <c r="J29" s="8" t="s">
        <v>258</v>
      </c>
      <c r="K29" s="8" t="s">
        <v>259</v>
      </c>
      <c r="L29" s="3" t="s">
        <v>2</v>
      </c>
      <c r="M29" s="4">
        <v>44600</v>
      </c>
      <c r="N29" s="3" t="s">
        <v>31</v>
      </c>
      <c r="O29" s="5">
        <v>18687876</v>
      </c>
      <c r="P29" s="12">
        <v>44656</v>
      </c>
    </row>
    <row r="30" spans="1:16" s="23" customFormat="1" ht="76.5" x14ac:dyDescent="0.2">
      <c r="A30" s="7">
        <v>25</v>
      </c>
      <c r="B30" s="16" t="s">
        <v>279</v>
      </c>
      <c r="C30" s="16" t="s">
        <v>57</v>
      </c>
      <c r="D30" s="16" t="s">
        <v>5</v>
      </c>
      <c r="E30" s="15">
        <v>44501</v>
      </c>
      <c r="F30" s="16" t="s">
        <v>158</v>
      </c>
      <c r="G30" s="15">
        <v>44522</v>
      </c>
      <c r="H30" s="16">
        <v>3</v>
      </c>
      <c r="I30" s="27">
        <v>4500024106</v>
      </c>
      <c r="J30" s="20" t="s">
        <v>280</v>
      </c>
      <c r="K30" s="16" t="s">
        <v>159</v>
      </c>
      <c r="L30" s="16" t="s">
        <v>8</v>
      </c>
      <c r="M30" s="15">
        <v>44600</v>
      </c>
      <c r="N30" s="16" t="s">
        <v>58</v>
      </c>
      <c r="O30" s="21">
        <v>2535867.2599999998</v>
      </c>
      <c r="P30" s="22">
        <v>44693</v>
      </c>
    </row>
    <row r="31" spans="1:16" ht="102" x14ac:dyDescent="0.2">
      <c r="A31" s="7">
        <v>26</v>
      </c>
      <c r="B31" s="3" t="s">
        <v>260</v>
      </c>
      <c r="C31" s="3" t="s">
        <v>59</v>
      </c>
      <c r="D31" s="3" t="s">
        <v>5</v>
      </c>
      <c r="E31" s="4">
        <v>44400</v>
      </c>
      <c r="F31" s="3" t="s">
        <v>158</v>
      </c>
      <c r="G31" s="4">
        <v>44438</v>
      </c>
      <c r="H31" s="3">
        <v>8</v>
      </c>
      <c r="I31" s="26">
        <v>4500024108</v>
      </c>
      <c r="J31" s="8" t="s">
        <v>261</v>
      </c>
      <c r="K31" s="3" t="s">
        <v>159</v>
      </c>
      <c r="L31" s="3" t="s">
        <v>2</v>
      </c>
      <c r="M31" s="4">
        <v>44600</v>
      </c>
      <c r="N31" s="3" t="s">
        <v>60</v>
      </c>
      <c r="O31" s="5">
        <v>53125800</v>
      </c>
      <c r="P31" s="12">
        <v>44952</v>
      </c>
    </row>
    <row r="32" spans="1:16" ht="76.5" x14ac:dyDescent="0.2">
      <c r="A32" s="7">
        <v>27</v>
      </c>
      <c r="B32" s="3" t="s">
        <v>262</v>
      </c>
      <c r="C32" s="3" t="s">
        <v>61</v>
      </c>
      <c r="D32" s="3" t="s">
        <v>5</v>
      </c>
      <c r="E32" s="4">
        <v>44459</v>
      </c>
      <c r="F32" s="3" t="s">
        <v>158</v>
      </c>
      <c r="G32" s="4" t="s">
        <v>263</v>
      </c>
      <c r="H32" s="3">
        <v>4</v>
      </c>
      <c r="I32" s="26">
        <v>4500024109</v>
      </c>
      <c r="J32" s="8" t="s">
        <v>264</v>
      </c>
      <c r="K32" s="3" t="s">
        <v>159</v>
      </c>
      <c r="L32" s="3" t="s">
        <v>2</v>
      </c>
      <c r="M32" s="4">
        <v>44600</v>
      </c>
      <c r="N32" s="3" t="s">
        <v>62</v>
      </c>
      <c r="O32" s="5">
        <v>1775168</v>
      </c>
      <c r="P32" s="12">
        <v>44721</v>
      </c>
    </row>
    <row r="33" spans="1:16" x14ac:dyDescent="0.2">
      <c r="A33" s="7">
        <v>28</v>
      </c>
      <c r="B33" s="14" t="s">
        <v>174</v>
      </c>
      <c r="C33" s="3" t="s">
        <v>63</v>
      </c>
      <c r="D33" s="14" t="s">
        <v>5</v>
      </c>
      <c r="E33" s="4">
        <v>44343</v>
      </c>
      <c r="F33" s="14" t="s">
        <v>158</v>
      </c>
      <c r="G33" s="4">
        <v>44366</v>
      </c>
      <c r="H33" s="3">
        <v>1</v>
      </c>
      <c r="I33" s="26">
        <v>4500024120</v>
      </c>
      <c r="J33" s="14" t="s">
        <v>175</v>
      </c>
      <c r="K33" s="14" t="s">
        <v>159</v>
      </c>
      <c r="L33" s="3" t="s">
        <v>8</v>
      </c>
      <c r="M33" s="4">
        <v>44602</v>
      </c>
      <c r="N33" s="3" t="s">
        <v>64</v>
      </c>
      <c r="O33" s="5">
        <v>1348812.52</v>
      </c>
      <c r="P33" s="12">
        <v>44484</v>
      </c>
    </row>
    <row r="34" spans="1:16" ht="38.25" x14ac:dyDescent="0.2">
      <c r="A34" s="7">
        <v>29</v>
      </c>
      <c r="B34" s="3" t="s">
        <v>265</v>
      </c>
      <c r="C34" s="3" t="s">
        <v>65</v>
      </c>
      <c r="D34" s="3" t="s">
        <v>5</v>
      </c>
      <c r="E34" s="4">
        <v>44426</v>
      </c>
      <c r="F34" s="14" t="s">
        <v>158</v>
      </c>
      <c r="G34" s="4">
        <v>44488</v>
      </c>
      <c r="H34" s="3">
        <v>4</v>
      </c>
      <c r="I34" s="26">
        <v>4500024121</v>
      </c>
      <c r="J34" s="8" t="s">
        <v>267</v>
      </c>
      <c r="K34" s="3" t="s">
        <v>266</v>
      </c>
      <c r="L34" s="3" t="s">
        <v>2</v>
      </c>
      <c r="M34" s="4">
        <v>44602</v>
      </c>
      <c r="N34" s="3" t="s">
        <v>66</v>
      </c>
      <c r="O34" s="5">
        <v>447304000</v>
      </c>
      <c r="P34" s="12">
        <v>44605</v>
      </c>
    </row>
    <row r="35" spans="1:16" x14ac:dyDescent="0.2">
      <c r="A35" s="7">
        <v>30</v>
      </c>
      <c r="B35" s="14" t="s">
        <v>159</v>
      </c>
      <c r="C35" s="3" t="s">
        <v>67</v>
      </c>
      <c r="D35" s="14" t="s">
        <v>159</v>
      </c>
      <c r="E35" s="14" t="s">
        <v>159</v>
      </c>
      <c r="F35" s="14" t="s">
        <v>159</v>
      </c>
      <c r="G35" s="14" t="s">
        <v>159</v>
      </c>
      <c r="H35" s="3">
        <v>1</v>
      </c>
      <c r="I35" s="26">
        <v>4500024122</v>
      </c>
      <c r="J35" s="14" t="s">
        <v>164</v>
      </c>
      <c r="K35" s="14" t="s">
        <v>159</v>
      </c>
      <c r="L35" s="3" t="s">
        <v>35</v>
      </c>
      <c r="M35" s="4">
        <v>44596</v>
      </c>
      <c r="N35" s="14" t="s">
        <v>68</v>
      </c>
      <c r="O35" s="5">
        <v>5874248.4699999997</v>
      </c>
      <c r="P35" s="11">
        <v>44961</v>
      </c>
    </row>
    <row r="36" spans="1:16" x14ac:dyDescent="0.2">
      <c r="A36" s="7">
        <v>31</v>
      </c>
      <c r="B36" s="14" t="s">
        <v>176</v>
      </c>
      <c r="C36" s="3" t="s">
        <v>69</v>
      </c>
      <c r="D36" s="14" t="s">
        <v>5</v>
      </c>
      <c r="E36" s="4">
        <v>44428</v>
      </c>
      <c r="F36" s="14" t="s">
        <v>158</v>
      </c>
      <c r="G36" s="4">
        <v>44436</v>
      </c>
      <c r="H36" s="3">
        <v>1</v>
      </c>
      <c r="I36" s="26">
        <v>4500024124</v>
      </c>
      <c r="J36" s="14" t="s">
        <v>177</v>
      </c>
      <c r="K36" s="14" t="s">
        <v>159</v>
      </c>
      <c r="L36" s="3" t="s">
        <v>8</v>
      </c>
      <c r="M36" s="4">
        <v>44602</v>
      </c>
      <c r="N36" s="3" t="s">
        <v>64</v>
      </c>
      <c r="O36" s="5">
        <v>1289092.3799999999</v>
      </c>
      <c r="P36" s="12">
        <v>44555</v>
      </c>
    </row>
    <row r="37" spans="1:16" x14ac:dyDescent="0.2">
      <c r="A37" s="7">
        <v>32</v>
      </c>
      <c r="B37" s="14" t="s">
        <v>159</v>
      </c>
      <c r="C37" s="3" t="s">
        <v>70</v>
      </c>
      <c r="D37" s="14" t="s">
        <v>159</v>
      </c>
      <c r="E37" s="14" t="s">
        <v>159</v>
      </c>
      <c r="F37" s="14" t="s">
        <v>159</v>
      </c>
      <c r="G37" s="14" t="s">
        <v>159</v>
      </c>
      <c r="H37" s="3">
        <v>1</v>
      </c>
      <c r="I37" s="26">
        <v>4500024134</v>
      </c>
      <c r="J37" s="14" t="s">
        <v>161</v>
      </c>
      <c r="K37" s="14" t="s">
        <v>159</v>
      </c>
      <c r="L37" s="3" t="s">
        <v>35</v>
      </c>
      <c r="M37" s="4">
        <v>44604</v>
      </c>
      <c r="N37" s="14" t="s">
        <v>71</v>
      </c>
      <c r="O37" s="5">
        <v>803256.18</v>
      </c>
      <c r="P37" s="12">
        <v>44693</v>
      </c>
    </row>
    <row r="38" spans="1:16" s="23" customFormat="1" ht="63.75" x14ac:dyDescent="0.2">
      <c r="A38" s="7">
        <v>33</v>
      </c>
      <c r="B38" s="16" t="s">
        <v>281</v>
      </c>
      <c r="C38" s="16" t="s">
        <v>72</v>
      </c>
      <c r="D38" s="16" t="s">
        <v>5</v>
      </c>
      <c r="E38" s="15">
        <v>44439</v>
      </c>
      <c r="F38" s="16" t="s">
        <v>158</v>
      </c>
      <c r="G38" s="15">
        <v>44460</v>
      </c>
      <c r="H38" s="16" t="s">
        <v>1</v>
      </c>
      <c r="I38" s="27">
        <v>4500024141</v>
      </c>
      <c r="J38" s="20" t="s">
        <v>282</v>
      </c>
      <c r="K38" s="16" t="s">
        <v>283</v>
      </c>
      <c r="L38" s="16" t="s">
        <v>8</v>
      </c>
      <c r="M38" s="15">
        <v>44606</v>
      </c>
      <c r="N38" s="16" t="s">
        <v>73</v>
      </c>
      <c r="O38" s="21">
        <v>20445931.5</v>
      </c>
      <c r="P38" s="22">
        <v>44738</v>
      </c>
    </row>
    <row r="39" spans="1:16" x14ac:dyDescent="0.2">
      <c r="A39" s="7">
        <v>34</v>
      </c>
      <c r="B39" s="14" t="s">
        <v>159</v>
      </c>
      <c r="C39" s="3" t="s">
        <v>39</v>
      </c>
      <c r="D39" s="14" t="s">
        <v>159</v>
      </c>
      <c r="E39" s="14" t="s">
        <v>159</v>
      </c>
      <c r="F39" s="14" t="s">
        <v>159</v>
      </c>
      <c r="G39" s="14" t="s">
        <v>159</v>
      </c>
      <c r="H39" s="3">
        <v>1</v>
      </c>
      <c r="I39" s="26">
        <v>4500024148</v>
      </c>
      <c r="J39" s="14" t="s">
        <v>169</v>
      </c>
      <c r="K39" s="14" t="s">
        <v>159</v>
      </c>
      <c r="L39" s="3" t="s">
        <v>40</v>
      </c>
      <c r="M39" s="4">
        <v>44606</v>
      </c>
      <c r="N39" s="3" t="s">
        <v>41</v>
      </c>
      <c r="O39" s="5">
        <v>158117214.94</v>
      </c>
      <c r="P39" s="12">
        <v>44606</v>
      </c>
    </row>
    <row r="40" spans="1:16" ht="89.25" x14ac:dyDescent="0.2">
      <c r="A40" s="7">
        <v>35</v>
      </c>
      <c r="B40" s="3" t="s">
        <v>269</v>
      </c>
      <c r="C40" s="3" t="s">
        <v>74</v>
      </c>
      <c r="D40" s="3" t="s">
        <v>5</v>
      </c>
      <c r="E40" s="4">
        <v>44531</v>
      </c>
      <c r="F40" s="3" t="s">
        <v>158</v>
      </c>
      <c r="G40" s="4">
        <v>44547</v>
      </c>
      <c r="H40" s="3">
        <v>6</v>
      </c>
      <c r="I40" s="26">
        <v>4500024151</v>
      </c>
      <c r="J40" s="8" t="s">
        <v>272</v>
      </c>
      <c r="K40" s="3" t="s">
        <v>159</v>
      </c>
      <c r="L40" s="3" t="s">
        <v>2</v>
      </c>
      <c r="M40" s="4">
        <v>44606</v>
      </c>
      <c r="N40" s="3" t="s">
        <v>268</v>
      </c>
      <c r="O40" s="5">
        <v>618375000</v>
      </c>
      <c r="P40" s="12">
        <v>44668</v>
      </c>
    </row>
    <row r="41" spans="1:16" x14ac:dyDescent="0.2">
      <c r="A41" s="7">
        <v>36</v>
      </c>
      <c r="B41" s="14" t="s">
        <v>159</v>
      </c>
      <c r="C41" s="3" t="s">
        <v>75</v>
      </c>
      <c r="D41" s="14" t="s">
        <v>159</v>
      </c>
      <c r="E41" s="14" t="s">
        <v>159</v>
      </c>
      <c r="F41" s="14" t="s">
        <v>159</v>
      </c>
      <c r="G41" s="14" t="s">
        <v>159</v>
      </c>
      <c r="H41" s="3">
        <v>1</v>
      </c>
      <c r="I41" s="26">
        <v>4500024156</v>
      </c>
      <c r="J41" s="14" t="s">
        <v>165</v>
      </c>
      <c r="K41" s="14" t="s">
        <v>159</v>
      </c>
      <c r="L41" s="3" t="s">
        <v>35</v>
      </c>
      <c r="M41" s="4">
        <v>44607</v>
      </c>
      <c r="N41" s="14" t="s">
        <v>76</v>
      </c>
      <c r="O41" s="5">
        <v>4817519</v>
      </c>
      <c r="P41" s="12">
        <v>44849</v>
      </c>
    </row>
    <row r="42" spans="1:16" ht="89.25" x14ac:dyDescent="0.2">
      <c r="A42" s="7">
        <v>37</v>
      </c>
      <c r="B42" s="3" t="s">
        <v>269</v>
      </c>
      <c r="C42" s="3" t="s">
        <v>77</v>
      </c>
      <c r="D42" s="3" t="s">
        <v>5</v>
      </c>
      <c r="E42" s="4">
        <v>44531</v>
      </c>
      <c r="F42" s="3" t="s">
        <v>158</v>
      </c>
      <c r="G42" s="4">
        <v>44547</v>
      </c>
      <c r="H42" s="3">
        <v>6</v>
      </c>
      <c r="I42" s="26">
        <v>4500024167</v>
      </c>
      <c r="J42" s="8" t="s">
        <v>272</v>
      </c>
      <c r="K42" s="3" t="s">
        <v>159</v>
      </c>
      <c r="L42" s="3" t="s">
        <v>2</v>
      </c>
      <c r="M42" s="4">
        <v>44608</v>
      </c>
      <c r="N42" s="3" t="s">
        <v>78</v>
      </c>
      <c r="O42" s="5">
        <v>215341788</v>
      </c>
      <c r="P42" s="12">
        <v>44668</v>
      </c>
    </row>
    <row r="43" spans="1:16" x14ac:dyDescent="0.2">
      <c r="A43" s="7">
        <v>38</v>
      </c>
      <c r="B43" s="3" t="s">
        <v>193</v>
      </c>
      <c r="C43" s="3" t="s">
        <v>79</v>
      </c>
      <c r="D43" s="14" t="s">
        <v>5</v>
      </c>
      <c r="E43" s="4">
        <v>44369</v>
      </c>
      <c r="F43" s="14" t="s">
        <v>158</v>
      </c>
      <c r="G43" s="4">
        <v>44413</v>
      </c>
      <c r="H43" s="3">
        <v>1</v>
      </c>
      <c r="I43" s="26">
        <v>4500024168</v>
      </c>
      <c r="J43" s="14" t="s">
        <v>167</v>
      </c>
      <c r="K43" s="14" t="s">
        <v>159</v>
      </c>
      <c r="L43" s="3" t="s">
        <v>24</v>
      </c>
      <c r="M43" s="4">
        <v>44608</v>
      </c>
      <c r="N43" s="14" t="s">
        <v>80</v>
      </c>
      <c r="O43" s="5">
        <v>479800000</v>
      </c>
      <c r="P43" s="12">
        <v>45031</v>
      </c>
    </row>
    <row r="44" spans="1:16" x14ac:dyDescent="0.2">
      <c r="A44" s="7">
        <v>39</v>
      </c>
      <c r="B44" s="14" t="s">
        <v>159</v>
      </c>
      <c r="C44" s="3" t="s">
        <v>81</v>
      </c>
      <c r="D44" s="14" t="s">
        <v>159</v>
      </c>
      <c r="E44" s="14" t="s">
        <v>159</v>
      </c>
      <c r="F44" s="14" t="s">
        <v>159</v>
      </c>
      <c r="G44" s="14" t="s">
        <v>159</v>
      </c>
      <c r="H44" s="3">
        <v>1</v>
      </c>
      <c r="I44" s="26">
        <v>4500024175</v>
      </c>
      <c r="J44" s="14" t="s">
        <v>166</v>
      </c>
      <c r="K44" s="14" t="s">
        <v>159</v>
      </c>
      <c r="L44" s="3" t="s">
        <v>35</v>
      </c>
      <c r="M44" s="4">
        <v>44609</v>
      </c>
      <c r="N44" s="14" t="s">
        <v>82</v>
      </c>
      <c r="O44" s="5">
        <v>4572034.5199999996</v>
      </c>
      <c r="P44" s="12">
        <v>44759</v>
      </c>
    </row>
    <row r="45" spans="1:16" ht="51" x14ac:dyDescent="0.2">
      <c r="A45" s="7">
        <v>40</v>
      </c>
      <c r="B45" s="3" t="s">
        <v>83</v>
      </c>
      <c r="C45" s="3" t="s">
        <v>84</v>
      </c>
      <c r="D45" s="3" t="s">
        <v>5</v>
      </c>
      <c r="E45" s="4">
        <v>44377</v>
      </c>
      <c r="F45" s="14" t="s">
        <v>158</v>
      </c>
      <c r="G45" s="4">
        <v>44560</v>
      </c>
      <c r="H45" s="3">
        <v>7</v>
      </c>
      <c r="I45" s="26">
        <v>4500024177</v>
      </c>
      <c r="J45" s="9" t="s">
        <v>194</v>
      </c>
      <c r="K45" s="9" t="s">
        <v>195</v>
      </c>
      <c r="L45" s="14" t="s">
        <v>2</v>
      </c>
      <c r="M45" s="4">
        <v>44610</v>
      </c>
      <c r="N45" s="3" t="s">
        <v>85</v>
      </c>
      <c r="O45" s="5">
        <v>3727312</v>
      </c>
      <c r="P45" s="12">
        <v>44750</v>
      </c>
    </row>
    <row r="46" spans="1:16" s="23" customFormat="1" ht="38.25" x14ac:dyDescent="0.2">
      <c r="A46" s="7">
        <v>41</v>
      </c>
      <c r="B46" s="16" t="s">
        <v>290</v>
      </c>
      <c r="C46" s="16" t="s">
        <v>86</v>
      </c>
      <c r="D46" s="16" t="s">
        <v>5</v>
      </c>
      <c r="E46" s="15">
        <v>44547</v>
      </c>
      <c r="F46" s="16" t="s">
        <v>158</v>
      </c>
      <c r="G46" s="15">
        <v>44582</v>
      </c>
      <c r="H46" s="16" t="s">
        <v>284</v>
      </c>
      <c r="I46" s="27">
        <v>4500024178</v>
      </c>
      <c r="J46" s="20" t="s">
        <v>291</v>
      </c>
      <c r="K46" s="20" t="s">
        <v>292</v>
      </c>
      <c r="L46" s="16" t="s">
        <v>8</v>
      </c>
      <c r="M46" s="15">
        <v>44610</v>
      </c>
      <c r="N46" s="16" t="s">
        <v>87</v>
      </c>
      <c r="O46" s="21">
        <v>785300</v>
      </c>
      <c r="P46" s="22">
        <v>44723</v>
      </c>
    </row>
    <row r="47" spans="1:16" ht="51" x14ac:dyDescent="0.2">
      <c r="A47" s="7">
        <v>42</v>
      </c>
      <c r="B47" s="14" t="s">
        <v>83</v>
      </c>
      <c r="C47" s="3" t="s">
        <v>88</v>
      </c>
      <c r="D47" s="3" t="s">
        <v>5</v>
      </c>
      <c r="E47" s="4">
        <v>44377</v>
      </c>
      <c r="F47" s="14" t="s">
        <v>158</v>
      </c>
      <c r="G47" s="4">
        <v>44560</v>
      </c>
      <c r="H47" s="3">
        <v>7</v>
      </c>
      <c r="I47" s="26">
        <v>4500024179</v>
      </c>
      <c r="J47" s="9" t="s">
        <v>277</v>
      </c>
      <c r="K47" s="9" t="s">
        <v>278</v>
      </c>
      <c r="L47" s="3" t="s">
        <v>2</v>
      </c>
      <c r="M47" s="4">
        <v>44610</v>
      </c>
      <c r="N47" s="3" t="s">
        <v>89</v>
      </c>
      <c r="O47" s="5">
        <v>3113302</v>
      </c>
      <c r="P47" s="12">
        <v>44750</v>
      </c>
    </row>
    <row r="48" spans="1:16" x14ac:dyDescent="0.2">
      <c r="A48" s="7">
        <v>43</v>
      </c>
      <c r="B48" s="14" t="s">
        <v>159</v>
      </c>
      <c r="C48" s="3" t="s">
        <v>90</v>
      </c>
      <c r="D48" s="14" t="s">
        <v>159</v>
      </c>
      <c r="E48" s="14" t="s">
        <v>159</v>
      </c>
      <c r="F48" s="14" t="s">
        <v>159</v>
      </c>
      <c r="G48" s="14" t="s">
        <v>159</v>
      </c>
      <c r="H48" s="3">
        <v>1</v>
      </c>
      <c r="I48" s="26">
        <v>4500024181</v>
      </c>
      <c r="J48" s="14" t="s">
        <v>167</v>
      </c>
      <c r="K48" s="14" t="s">
        <v>159</v>
      </c>
      <c r="L48" s="3" t="s">
        <v>35</v>
      </c>
      <c r="M48" s="4">
        <v>44610</v>
      </c>
      <c r="N48" s="14" t="s">
        <v>80</v>
      </c>
      <c r="O48" s="5">
        <v>7563150</v>
      </c>
      <c r="P48" s="12">
        <v>44975</v>
      </c>
    </row>
    <row r="49" spans="1:17" ht="51" x14ac:dyDescent="0.2">
      <c r="A49" s="7">
        <v>44</v>
      </c>
      <c r="B49" s="3" t="s">
        <v>178</v>
      </c>
      <c r="C49" s="3" t="s">
        <v>91</v>
      </c>
      <c r="D49" s="14" t="s">
        <v>5</v>
      </c>
      <c r="E49" s="11" t="s">
        <v>179</v>
      </c>
      <c r="F49" s="14" t="s">
        <v>158</v>
      </c>
      <c r="G49" s="4">
        <v>44460</v>
      </c>
      <c r="H49" s="3">
        <v>5</v>
      </c>
      <c r="I49" s="26">
        <v>4500024183</v>
      </c>
      <c r="J49" s="9" t="s">
        <v>180</v>
      </c>
      <c r="K49" s="9" t="s">
        <v>181</v>
      </c>
      <c r="L49" s="3" t="s">
        <v>8</v>
      </c>
      <c r="M49" s="4">
        <v>44610</v>
      </c>
      <c r="N49" s="3" t="s">
        <v>92</v>
      </c>
      <c r="O49" s="5">
        <v>1523250</v>
      </c>
      <c r="P49" s="12">
        <v>44606</v>
      </c>
    </row>
    <row r="50" spans="1:17" x14ac:dyDescent="0.2">
      <c r="A50" s="7">
        <v>45</v>
      </c>
      <c r="B50" s="14" t="s">
        <v>159</v>
      </c>
      <c r="C50" s="3" t="s">
        <v>39</v>
      </c>
      <c r="D50" s="14" t="s">
        <v>159</v>
      </c>
      <c r="E50" s="14" t="s">
        <v>159</v>
      </c>
      <c r="F50" s="14" t="s">
        <v>159</v>
      </c>
      <c r="G50" s="14" t="s">
        <v>159</v>
      </c>
      <c r="H50" s="3">
        <v>1</v>
      </c>
      <c r="I50" s="26">
        <v>4500024184</v>
      </c>
      <c r="J50" s="14" t="s">
        <v>169</v>
      </c>
      <c r="K50" s="14" t="s">
        <v>159</v>
      </c>
      <c r="L50" s="3" t="s">
        <v>40</v>
      </c>
      <c r="M50" s="4">
        <v>44610</v>
      </c>
      <c r="N50" s="3" t="s">
        <v>41</v>
      </c>
      <c r="O50" s="5">
        <v>175768225.58000001</v>
      </c>
      <c r="P50" s="12">
        <v>44610</v>
      </c>
    </row>
    <row r="51" spans="1:17" ht="51" x14ac:dyDescent="0.2">
      <c r="A51" s="7">
        <v>46</v>
      </c>
      <c r="B51" s="3" t="s">
        <v>247</v>
      </c>
      <c r="C51" s="3" t="s">
        <v>93</v>
      </c>
      <c r="D51" s="3" t="s">
        <v>5</v>
      </c>
      <c r="E51" s="4">
        <v>44376</v>
      </c>
      <c r="F51" s="14" t="s">
        <v>158</v>
      </c>
      <c r="G51" s="4">
        <v>44435</v>
      </c>
      <c r="H51" s="3">
        <v>4</v>
      </c>
      <c r="I51" s="26">
        <v>4500024201</v>
      </c>
      <c r="J51" s="8" t="s">
        <v>271</v>
      </c>
      <c r="K51" s="3" t="s">
        <v>159</v>
      </c>
      <c r="L51" s="3" t="s">
        <v>2</v>
      </c>
      <c r="M51" s="4">
        <v>44615</v>
      </c>
      <c r="N51" s="3" t="s">
        <v>94</v>
      </c>
      <c r="O51" s="5">
        <v>29073080</v>
      </c>
      <c r="P51" s="12">
        <v>44887</v>
      </c>
    </row>
    <row r="52" spans="1:17" ht="89.25" x14ac:dyDescent="0.2">
      <c r="A52" s="7">
        <v>47</v>
      </c>
      <c r="B52" s="3" t="s">
        <v>269</v>
      </c>
      <c r="C52" s="3" t="s">
        <v>95</v>
      </c>
      <c r="D52" s="3" t="s">
        <v>5</v>
      </c>
      <c r="E52" s="4">
        <v>44531</v>
      </c>
      <c r="F52" s="3" t="s">
        <v>158</v>
      </c>
      <c r="G52" s="4">
        <v>44547</v>
      </c>
      <c r="H52" s="3">
        <v>6</v>
      </c>
      <c r="I52" s="26">
        <v>4500024205</v>
      </c>
      <c r="J52" s="8" t="s">
        <v>272</v>
      </c>
      <c r="K52" s="3" t="s">
        <v>159</v>
      </c>
      <c r="L52" s="3" t="s">
        <v>2</v>
      </c>
      <c r="M52" s="4">
        <v>44615</v>
      </c>
      <c r="N52" s="3" t="s">
        <v>96</v>
      </c>
      <c r="O52" s="5">
        <v>26255000</v>
      </c>
      <c r="P52" s="12">
        <v>45026</v>
      </c>
    </row>
    <row r="53" spans="1:17" s="23" customFormat="1" ht="51" x14ac:dyDescent="0.2">
      <c r="A53" s="7">
        <v>48</v>
      </c>
      <c r="B53" s="16" t="s">
        <v>273</v>
      </c>
      <c r="C53" s="16" t="s">
        <v>288</v>
      </c>
      <c r="D53" s="16" t="s">
        <v>5</v>
      </c>
      <c r="E53" s="15">
        <v>44539</v>
      </c>
      <c r="F53" s="16" t="s">
        <v>158</v>
      </c>
      <c r="G53" s="15">
        <v>44585</v>
      </c>
      <c r="H53" s="16" t="s">
        <v>1</v>
      </c>
      <c r="I53" s="27">
        <v>4500024208</v>
      </c>
      <c r="J53" s="20" t="s">
        <v>289</v>
      </c>
      <c r="K53" s="16" t="s">
        <v>159</v>
      </c>
      <c r="L53" s="16" t="s">
        <v>8</v>
      </c>
      <c r="M53" s="15">
        <v>44616</v>
      </c>
      <c r="N53" s="16" t="s">
        <v>97</v>
      </c>
      <c r="O53" s="21">
        <v>1939585.42</v>
      </c>
      <c r="P53" s="22">
        <v>44665</v>
      </c>
    </row>
    <row r="54" spans="1:17" ht="51" x14ac:dyDescent="0.2">
      <c r="A54" s="7">
        <v>49</v>
      </c>
      <c r="B54" s="3" t="s">
        <v>274</v>
      </c>
      <c r="C54" s="3" t="s">
        <v>98</v>
      </c>
      <c r="D54" s="3" t="s">
        <v>5</v>
      </c>
      <c r="E54" s="12" t="s">
        <v>270</v>
      </c>
      <c r="F54" s="3" t="s">
        <v>158</v>
      </c>
      <c r="G54" s="12" t="s">
        <v>275</v>
      </c>
      <c r="H54" s="3">
        <v>4</v>
      </c>
      <c r="I54" s="26">
        <v>4500024209</v>
      </c>
      <c r="J54" s="8" t="s">
        <v>271</v>
      </c>
      <c r="K54" s="3" t="s">
        <v>159</v>
      </c>
      <c r="L54" s="3" t="s">
        <v>2</v>
      </c>
      <c r="M54" s="4">
        <v>44616</v>
      </c>
      <c r="N54" s="3" t="s">
        <v>276</v>
      </c>
      <c r="O54" s="5">
        <v>9008486</v>
      </c>
      <c r="P54" s="12">
        <v>44887</v>
      </c>
    </row>
    <row r="55" spans="1:17" ht="63.75" x14ac:dyDescent="0.2">
      <c r="A55" s="7">
        <v>50</v>
      </c>
      <c r="B55" s="3" t="s">
        <v>257</v>
      </c>
      <c r="C55" s="3" t="s">
        <v>99</v>
      </c>
      <c r="D55" s="3" t="s">
        <v>5</v>
      </c>
      <c r="E55" s="4">
        <v>44379</v>
      </c>
      <c r="F55" s="3" t="s">
        <v>158</v>
      </c>
      <c r="G55" s="4">
        <v>44438</v>
      </c>
      <c r="H55" s="3">
        <v>8</v>
      </c>
      <c r="I55" s="26">
        <v>4500024212</v>
      </c>
      <c r="J55" s="8" t="s">
        <v>258</v>
      </c>
      <c r="K55" s="8" t="s">
        <v>259</v>
      </c>
      <c r="L55" s="3" t="s">
        <v>2</v>
      </c>
      <c r="M55" s="4">
        <v>44617</v>
      </c>
      <c r="N55" s="3" t="s">
        <v>276</v>
      </c>
      <c r="O55" s="5">
        <v>8844800</v>
      </c>
      <c r="P55" s="12">
        <v>44905</v>
      </c>
    </row>
    <row r="56" spans="1:17" x14ac:dyDescent="0.2">
      <c r="A56" s="7">
        <v>51</v>
      </c>
      <c r="B56" s="14" t="s">
        <v>159</v>
      </c>
      <c r="C56" s="3" t="s">
        <v>100</v>
      </c>
      <c r="D56" s="14" t="s">
        <v>159</v>
      </c>
      <c r="E56" s="14" t="s">
        <v>159</v>
      </c>
      <c r="F56" s="14" t="s">
        <v>159</v>
      </c>
      <c r="G56" s="14" t="s">
        <v>159</v>
      </c>
      <c r="H56" s="3">
        <v>1</v>
      </c>
      <c r="I56" s="26">
        <v>4500024219</v>
      </c>
      <c r="J56" s="14" t="s">
        <v>163</v>
      </c>
      <c r="K56" s="14" t="s">
        <v>159</v>
      </c>
      <c r="L56" s="3" t="s">
        <v>35</v>
      </c>
      <c r="M56" s="4">
        <v>44617</v>
      </c>
      <c r="N56" s="14" t="s">
        <v>101</v>
      </c>
      <c r="O56" s="5">
        <v>1115036.29</v>
      </c>
      <c r="P56" s="12">
        <v>44733</v>
      </c>
    </row>
    <row r="57" spans="1:17" ht="63.75" x14ac:dyDescent="0.2">
      <c r="A57" s="7">
        <v>52</v>
      </c>
      <c r="B57" s="14" t="s">
        <v>182</v>
      </c>
      <c r="C57" s="3" t="s">
        <v>102</v>
      </c>
      <c r="D57" s="14" t="s">
        <v>5</v>
      </c>
      <c r="E57" s="4">
        <v>44389</v>
      </c>
      <c r="F57" s="14" t="s">
        <v>158</v>
      </c>
      <c r="G57" s="4">
        <v>44434</v>
      </c>
      <c r="H57" s="3">
        <v>3</v>
      </c>
      <c r="I57" s="26">
        <v>4500024224</v>
      </c>
      <c r="J57" s="9" t="s">
        <v>183</v>
      </c>
      <c r="K57" s="14" t="s">
        <v>159</v>
      </c>
      <c r="L57" s="3" t="s">
        <v>8</v>
      </c>
      <c r="M57" s="4">
        <v>44617</v>
      </c>
      <c r="N57" s="3" t="s">
        <v>103</v>
      </c>
      <c r="O57" s="5">
        <v>2037584.85</v>
      </c>
      <c r="P57" s="12">
        <v>44665</v>
      </c>
    </row>
    <row r="58" spans="1:17" x14ac:dyDescent="0.2">
      <c r="A58" s="7">
        <v>53</v>
      </c>
      <c r="B58" s="3" t="s">
        <v>196</v>
      </c>
      <c r="C58" s="3" t="s">
        <v>104</v>
      </c>
      <c r="D58" s="14" t="s">
        <v>5</v>
      </c>
      <c r="E58" s="4">
        <v>44383</v>
      </c>
      <c r="F58" s="14" t="s">
        <v>158</v>
      </c>
      <c r="G58" s="4">
        <v>44425</v>
      </c>
      <c r="H58" s="3">
        <v>2</v>
      </c>
      <c r="I58" s="26">
        <v>4500024225</v>
      </c>
      <c r="J58" s="14" t="s">
        <v>198</v>
      </c>
      <c r="K58" s="14" t="s">
        <v>197</v>
      </c>
      <c r="L58" s="3" t="s">
        <v>24</v>
      </c>
      <c r="M58" s="4">
        <v>44618</v>
      </c>
      <c r="N58" s="3" t="s">
        <v>38</v>
      </c>
      <c r="O58" s="5">
        <v>379500000</v>
      </c>
      <c r="P58" s="12">
        <v>45030</v>
      </c>
    </row>
    <row r="59" spans="1:17" ht="63.75" x14ac:dyDescent="0.2">
      <c r="A59" s="7">
        <v>54</v>
      </c>
      <c r="B59" s="14" t="s">
        <v>184</v>
      </c>
      <c r="C59" s="3" t="s">
        <v>105</v>
      </c>
      <c r="D59" s="14" t="s">
        <v>5</v>
      </c>
      <c r="E59" s="4">
        <v>44497</v>
      </c>
      <c r="F59" s="14" t="s">
        <v>158</v>
      </c>
      <c r="G59" s="11" t="s">
        <v>185</v>
      </c>
      <c r="H59" s="3">
        <v>6</v>
      </c>
      <c r="I59" s="26">
        <v>4500024234</v>
      </c>
      <c r="J59" s="9" t="s">
        <v>300</v>
      </c>
      <c r="K59" s="14" t="s">
        <v>186</v>
      </c>
      <c r="L59" s="3" t="s">
        <v>8</v>
      </c>
      <c r="M59" s="4">
        <v>44620</v>
      </c>
      <c r="N59" s="3" t="s">
        <v>106</v>
      </c>
      <c r="O59" s="5">
        <v>14304000</v>
      </c>
      <c r="P59" s="12">
        <v>44624</v>
      </c>
    </row>
    <row r="60" spans="1:17" x14ac:dyDescent="0.2">
      <c r="A60" s="7">
        <v>55</v>
      </c>
      <c r="B60" s="14" t="s">
        <v>159</v>
      </c>
      <c r="C60" s="3" t="s">
        <v>107</v>
      </c>
      <c r="D60" s="14" t="s">
        <v>159</v>
      </c>
      <c r="E60" s="14" t="s">
        <v>159</v>
      </c>
      <c r="F60" s="14" t="s">
        <v>159</v>
      </c>
      <c r="G60" s="14" t="s">
        <v>159</v>
      </c>
      <c r="H60" s="3">
        <v>1</v>
      </c>
      <c r="I60" s="26">
        <v>4500024235</v>
      </c>
      <c r="J60" s="14" t="s">
        <v>167</v>
      </c>
      <c r="K60" s="14" t="s">
        <v>159</v>
      </c>
      <c r="L60" s="3" t="s">
        <v>35</v>
      </c>
      <c r="M60" s="4">
        <v>44620</v>
      </c>
      <c r="N60" s="14" t="s">
        <v>80</v>
      </c>
      <c r="O60" s="5">
        <v>68588622.200000003</v>
      </c>
      <c r="P60" s="12">
        <v>45013</v>
      </c>
    </row>
    <row r="61" spans="1:17" x14ac:dyDescent="0.2">
      <c r="A61" s="7">
        <v>56</v>
      </c>
      <c r="B61" s="14" t="s">
        <v>159</v>
      </c>
      <c r="C61" s="3" t="s">
        <v>108</v>
      </c>
      <c r="D61" s="14" t="s">
        <v>159</v>
      </c>
      <c r="E61" s="14" t="s">
        <v>159</v>
      </c>
      <c r="F61" s="14" t="s">
        <v>159</v>
      </c>
      <c r="G61" s="14" t="s">
        <v>159</v>
      </c>
      <c r="H61" s="3">
        <v>1</v>
      </c>
      <c r="I61" s="26">
        <v>4500024237</v>
      </c>
      <c r="J61" s="14" t="s">
        <v>168</v>
      </c>
      <c r="K61" s="14" t="s">
        <v>159</v>
      </c>
      <c r="L61" s="3" t="s">
        <v>35</v>
      </c>
      <c r="M61" s="4">
        <v>44620</v>
      </c>
      <c r="N61" s="14" t="s">
        <v>109</v>
      </c>
      <c r="O61" s="5">
        <v>3052725.76</v>
      </c>
      <c r="P61" s="12">
        <v>44732</v>
      </c>
    </row>
    <row r="62" spans="1:17" ht="76.5" x14ac:dyDescent="0.2">
      <c r="A62" s="7">
        <v>57</v>
      </c>
      <c r="B62" s="14" t="s">
        <v>255</v>
      </c>
      <c r="C62" s="3" t="s">
        <v>105</v>
      </c>
      <c r="D62" s="14" t="s">
        <v>5</v>
      </c>
      <c r="E62" s="4">
        <v>44497</v>
      </c>
      <c r="F62" s="14" t="s">
        <v>158</v>
      </c>
      <c r="G62" s="4">
        <v>44508</v>
      </c>
      <c r="H62" s="3">
        <v>6</v>
      </c>
      <c r="I62" s="26">
        <v>4600008787</v>
      </c>
      <c r="J62" s="9" t="s">
        <v>301</v>
      </c>
      <c r="K62" s="14" t="s">
        <v>159</v>
      </c>
      <c r="L62" s="14" t="s">
        <v>13</v>
      </c>
      <c r="M62" s="4">
        <v>44595</v>
      </c>
      <c r="N62" s="3" t="s">
        <v>106</v>
      </c>
      <c r="O62" s="5">
        <v>16879000</v>
      </c>
      <c r="P62" s="11" t="s">
        <v>256</v>
      </c>
    </row>
    <row r="63" spans="1:17" ht="255" x14ac:dyDescent="0.2">
      <c r="A63" s="7">
        <v>58</v>
      </c>
      <c r="B63" s="3" t="s">
        <v>110</v>
      </c>
      <c r="C63" s="3" t="s">
        <v>111</v>
      </c>
      <c r="D63" s="3" t="s">
        <v>5</v>
      </c>
      <c r="E63" s="10" t="s">
        <v>201</v>
      </c>
      <c r="F63" s="14" t="s">
        <v>158</v>
      </c>
      <c r="G63" s="10" t="s">
        <v>202</v>
      </c>
      <c r="H63" s="3">
        <v>22</v>
      </c>
      <c r="I63" s="26">
        <v>4600008788</v>
      </c>
      <c r="J63" s="9" t="s">
        <v>199</v>
      </c>
      <c r="K63" s="9" t="s">
        <v>200</v>
      </c>
      <c r="L63" s="14" t="s">
        <v>13</v>
      </c>
      <c r="M63" s="4">
        <v>44599</v>
      </c>
      <c r="N63" s="3" t="s">
        <v>112</v>
      </c>
      <c r="O63" s="5">
        <v>8675630.6999999993</v>
      </c>
      <c r="P63" s="11" t="s">
        <v>203</v>
      </c>
      <c r="Q63" s="18"/>
    </row>
    <row r="64" spans="1:17" ht="127.5" x14ac:dyDescent="0.2">
      <c r="A64" s="7">
        <v>59</v>
      </c>
      <c r="B64" s="3" t="s">
        <v>113</v>
      </c>
      <c r="C64" s="3" t="s">
        <v>114</v>
      </c>
      <c r="D64" s="3" t="s">
        <v>5</v>
      </c>
      <c r="E64" s="4">
        <v>44525</v>
      </c>
      <c r="F64" s="14" t="s">
        <v>158</v>
      </c>
      <c r="G64" s="10" t="s">
        <v>215</v>
      </c>
      <c r="H64" s="3">
        <v>9</v>
      </c>
      <c r="I64" s="26">
        <v>4600008790</v>
      </c>
      <c r="J64" s="9" t="s">
        <v>216</v>
      </c>
      <c r="K64" s="9" t="s">
        <v>217</v>
      </c>
      <c r="L64" s="14" t="s">
        <v>2</v>
      </c>
      <c r="M64" s="4">
        <v>44600</v>
      </c>
      <c r="N64" s="3" t="s">
        <v>115</v>
      </c>
      <c r="O64" s="5">
        <v>1036000</v>
      </c>
      <c r="P64" s="11" t="s">
        <v>218</v>
      </c>
    </row>
    <row r="65" spans="1:16" ht="409.5" x14ac:dyDescent="0.2">
      <c r="A65" s="7">
        <v>60</v>
      </c>
      <c r="B65" s="3" t="s">
        <v>116</v>
      </c>
      <c r="C65" s="3" t="s">
        <v>117</v>
      </c>
      <c r="D65" s="3" t="s">
        <v>5</v>
      </c>
      <c r="E65" s="10" t="s">
        <v>206</v>
      </c>
      <c r="F65" s="14" t="s">
        <v>158</v>
      </c>
      <c r="G65" s="10" t="s">
        <v>207</v>
      </c>
      <c r="H65" s="3">
        <v>75</v>
      </c>
      <c r="I65" s="26">
        <v>4600008795</v>
      </c>
      <c r="J65" s="9" t="s">
        <v>204</v>
      </c>
      <c r="K65" s="9" t="s">
        <v>205</v>
      </c>
      <c r="L65" s="14" t="s">
        <v>13</v>
      </c>
      <c r="M65" s="4">
        <v>44608</v>
      </c>
      <c r="N65" s="3" t="s">
        <v>118</v>
      </c>
      <c r="O65" s="5">
        <v>14663962.359999999</v>
      </c>
      <c r="P65" s="11" t="s">
        <v>203</v>
      </c>
    </row>
    <row r="66" spans="1:16" ht="51" x14ac:dyDescent="0.2">
      <c r="A66" s="7">
        <v>61</v>
      </c>
      <c r="B66" s="14" t="s">
        <v>159</v>
      </c>
      <c r="C66" s="3" t="s">
        <v>119</v>
      </c>
      <c r="D66" s="14" t="s">
        <v>159</v>
      </c>
      <c r="E66" s="10" t="s">
        <v>159</v>
      </c>
      <c r="F66" s="14" t="s">
        <v>159</v>
      </c>
      <c r="G66" s="10" t="s">
        <v>159</v>
      </c>
      <c r="H66" s="3">
        <v>1</v>
      </c>
      <c r="I66" s="26">
        <v>4600008797</v>
      </c>
      <c r="J66" s="14" t="s">
        <v>208</v>
      </c>
      <c r="K66" s="14" t="s">
        <v>159</v>
      </c>
      <c r="L66" s="14" t="s">
        <v>35</v>
      </c>
      <c r="M66" s="4">
        <v>44608</v>
      </c>
      <c r="N66" s="3" t="s">
        <v>120</v>
      </c>
      <c r="O66" s="5">
        <v>851712.6</v>
      </c>
      <c r="P66" s="11" t="s">
        <v>209</v>
      </c>
    </row>
    <row r="67" spans="1:16" s="18" customFormat="1" ht="63.75" x14ac:dyDescent="0.2">
      <c r="A67" s="7">
        <v>62</v>
      </c>
      <c r="B67" s="14" t="s">
        <v>303</v>
      </c>
      <c r="C67" s="14" t="s">
        <v>121</v>
      </c>
      <c r="D67" s="14" t="s">
        <v>5</v>
      </c>
      <c r="E67" s="10">
        <v>44466</v>
      </c>
      <c r="F67" s="14" t="s">
        <v>158</v>
      </c>
      <c r="G67" s="10">
        <v>44491</v>
      </c>
      <c r="H67" s="14">
        <v>3</v>
      </c>
      <c r="I67" s="28">
        <v>4600008798</v>
      </c>
      <c r="J67" s="9" t="s">
        <v>304</v>
      </c>
      <c r="K67" s="14" t="s">
        <v>305</v>
      </c>
      <c r="L67" s="14" t="s">
        <v>2</v>
      </c>
      <c r="M67" s="19">
        <v>44610</v>
      </c>
      <c r="N67" s="14" t="s">
        <v>122</v>
      </c>
      <c r="O67" s="24">
        <v>645636</v>
      </c>
      <c r="P67" s="11" t="s">
        <v>306</v>
      </c>
    </row>
    <row r="68" spans="1:16" ht="89.25" x14ac:dyDescent="0.2">
      <c r="A68" s="7">
        <v>63</v>
      </c>
      <c r="B68" s="14" t="s">
        <v>211</v>
      </c>
      <c r="C68" s="3" t="s">
        <v>123</v>
      </c>
      <c r="D68" s="14" t="s">
        <v>5</v>
      </c>
      <c r="E68" s="4">
        <v>44517</v>
      </c>
      <c r="F68" s="14" t="s">
        <v>158</v>
      </c>
      <c r="G68" s="4">
        <v>44537</v>
      </c>
      <c r="H68" s="3">
        <v>9</v>
      </c>
      <c r="I68" s="26">
        <v>4600008799</v>
      </c>
      <c r="J68" s="9" t="s">
        <v>210</v>
      </c>
      <c r="K68" s="9" t="s">
        <v>212</v>
      </c>
      <c r="L68" s="14" t="s">
        <v>2</v>
      </c>
      <c r="M68" s="4">
        <v>44614</v>
      </c>
      <c r="N68" s="3" t="s">
        <v>124</v>
      </c>
      <c r="O68" s="5">
        <v>13535000</v>
      </c>
      <c r="P68" s="11" t="s">
        <v>213</v>
      </c>
    </row>
    <row r="69" spans="1:16" ht="409.5" x14ac:dyDescent="0.2">
      <c r="A69" s="7">
        <v>64</v>
      </c>
      <c r="B69" s="14" t="s">
        <v>214</v>
      </c>
      <c r="C69" s="3" t="s">
        <v>125</v>
      </c>
      <c r="D69" s="14" t="s">
        <v>5</v>
      </c>
      <c r="E69" s="10" t="s">
        <v>222</v>
      </c>
      <c r="F69" s="14" t="s">
        <v>158</v>
      </c>
      <c r="G69" s="10" t="s">
        <v>223</v>
      </c>
      <c r="H69" s="3">
        <v>47</v>
      </c>
      <c r="I69" s="26">
        <v>4600008800</v>
      </c>
      <c r="J69" s="9" t="s">
        <v>220</v>
      </c>
      <c r="K69" s="9" t="s">
        <v>221</v>
      </c>
      <c r="L69" s="14" t="s">
        <v>2</v>
      </c>
      <c r="M69" s="4">
        <v>44615</v>
      </c>
      <c r="N69" s="3" t="s">
        <v>126</v>
      </c>
      <c r="O69" s="5">
        <v>13898351.92</v>
      </c>
      <c r="P69" s="11" t="s">
        <v>224</v>
      </c>
    </row>
    <row r="70" spans="1:16" ht="76.5" x14ac:dyDescent="0.2">
      <c r="A70" s="7">
        <v>65</v>
      </c>
      <c r="B70" s="3" t="s">
        <v>127</v>
      </c>
      <c r="C70" s="3" t="s">
        <v>128</v>
      </c>
      <c r="D70" s="3" t="s">
        <v>5</v>
      </c>
      <c r="E70" s="10" t="s">
        <v>201</v>
      </c>
      <c r="F70" s="14" t="s">
        <v>158</v>
      </c>
      <c r="G70" s="10" t="s">
        <v>227</v>
      </c>
      <c r="H70" s="3">
        <v>9</v>
      </c>
      <c r="I70" s="26">
        <v>4600008801</v>
      </c>
      <c r="J70" s="9" t="s">
        <v>225</v>
      </c>
      <c r="K70" s="9" t="s">
        <v>226</v>
      </c>
      <c r="L70" s="14" t="s">
        <v>2</v>
      </c>
      <c r="M70" s="4">
        <v>44620</v>
      </c>
      <c r="N70" s="3" t="s">
        <v>129</v>
      </c>
      <c r="O70" s="5">
        <v>1794000</v>
      </c>
      <c r="P70" s="11" t="s">
        <v>228</v>
      </c>
    </row>
    <row r="71" spans="1:16" s="18" customFormat="1" ht="191.25" x14ac:dyDescent="0.2">
      <c r="A71" s="7">
        <v>66</v>
      </c>
      <c r="B71" s="14" t="s">
        <v>219</v>
      </c>
      <c r="C71" s="14" t="s">
        <v>130</v>
      </c>
      <c r="D71" s="14" t="s">
        <v>5</v>
      </c>
      <c r="E71" s="10">
        <v>44516</v>
      </c>
      <c r="F71" s="14" t="s">
        <v>158</v>
      </c>
      <c r="G71" s="10">
        <v>44537</v>
      </c>
      <c r="H71" s="14">
        <v>16</v>
      </c>
      <c r="I71" s="28">
        <v>4600008802</v>
      </c>
      <c r="J71" s="9" t="s">
        <v>285</v>
      </c>
      <c r="K71" s="9" t="s">
        <v>286</v>
      </c>
      <c r="L71" s="14" t="s">
        <v>2</v>
      </c>
      <c r="M71" s="10">
        <v>44620</v>
      </c>
      <c r="N71" s="14" t="s">
        <v>131</v>
      </c>
      <c r="O71" s="24">
        <v>3872217.4</v>
      </c>
      <c r="P71" s="11" t="s">
        <v>302</v>
      </c>
    </row>
    <row r="93" spans="11:11" x14ac:dyDescent="0.2">
      <c r="K93">
        <f>66+9</f>
        <v>75</v>
      </c>
    </row>
  </sheetData>
  <mergeCells count="4">
    <mergeCell ref="A1:P1"/>
    <mergeCell ref="A2:P2"/>
    <mergeCell ref="A3:P3"/>
    <mergeCell ref="A4:P4"/>
  </mergeCells>
  <phoneticPr fontId="0" type="noConversion"/>
  <pageMargins left="0.75" right="0.75" top="1" bottom="1" header="0.5" footer="0.5"/>
  <pageSetup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Bhupen Bora [भुपेन बोरा]</cp:lastModifiedBy>
  <cp:revision>1</cp:revision>
  <dcterms:modified xsi:type="dcterms:W3CDTF">2022-03-28T07:56:59Z</dcterms:modified>
  <cp:category/>
</cp:coreProperties>
</file>